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400" windowHeight="13035"/>
  </bookViews>
  <sheets>
    <sheet name="MANUFACTURING" sheetId="1" r:id="rId1"/>
    <sheet name="Concentration Units Tally" sheetId="2" r:id="rId2"/>
  </sheets>
  <definedNames>
    <definedName name="_xlnm.Print_Area" localSheetId="0">MANUFACTURING!$A$1:$I$52</definedName>
  </definedNames>
  <calcPr calcId="145621"/>
</workbook>
</file>

<file path=xl/calcChain.xml><?xml version="1.0" encoding="utf-8"?>
<calcChain xmlns="http://schemas.openxmlformats.org/spreadsheetml/2006/main">
  <c r="F45" i="2" l="1"/>
  <c r="C45" i="2"/>
  <c r="I20" i="1" l="1"/>
  <c r="D20" i="1"/>
  <c r="D30" i="1"/>
  <c r="I30" i="1"/>
  <c r="I40" i="1"/>
  <c r="D40" i="1"/>
  <c r="D51" i="1"/>
  <c r="I51" i="1"/>
  <c r="I52" i="1" l="1"/>
</calcChain>
</file>

<file path=xl/comments1.xml><?xml version="1.0" encoding="utf-8"?>
<comments xmlns="http://schemas.openxmlformats.org/spreadsheetml/2006/main">
  <authors>
    <author>Dianne Hall</author>
  </authors>
  <commentList>
    <comment ref="A5" authorId="0">
      <text>
        <r>
          <rPr>
            <b/>
            <sz val="9"/>
            <color indexed="81"/>
            <rFont val="Tahoma"/>
            <family val="2"/>
          </rPr>
          <t>Dianne Hall:</t>
        </r>
        <r>
          <rPr>
            <sz val="9"/>
            <color indexed="81"/>
            <rFont val="Tahoma"/>
            <family val="2"/>
          </rPr>
          <t xml:space="preserve">
Instructions to fill out this planner are at the bottom of this page</t>
        </r>
      </text>
    </comment>
  </commentList>
</comments>
</file>

<file path=xl/sharedStrings.xml><?xml version="1.0" encoding="utf-8"?>
<sst xmlns="http://schemas.openxmlformats.org/spreadsheetml/2006/main" count="301" uniqueCount="140">
  <si>
    <t>First Year</t>
  </si>
  <si>
    <t>Units</t>
  </si>
  <si>
    <t>Course</t>
  </si>
  <si>
    <t>Tech 60</t>
  </si>
  <si>
    <t>Prerequisites</t>
  </si>
  <si>
    <t>----</t>
  </si>
  <si>
    <t>Semester Total:</t>
  </si>
  <si>
    <t>Second Year</t>
  </si>
  <si>
    <t>Minor</t>
  </si>
  <si>
    <t>Major</t>
  </si>
  <si>
    <t>Phys 2A</t>
  </si>
  <si>
    <t>Area</t>
  </si>
  <si>
    <t>GE A2</t>
  </si>
  <si>
    <t>GE D1</t>
  </si>
  <si>
    <t>GE C3</t>
  </si>
  <si>
    <t>GE A1</t>
  </si>
  <si>
    <t>GE B3</t>
  </si>
  <si>
    <t>GE</t>
  </si>
  <si>
    <t>GE A3</t>
  </si>
  <si>
    <t>GE C1</t>
  </si>
  <si>
    <t>Pass the WST</t>
  </si>
  <si>
    <t>Third Year</t>
  </si>
  <si>
    <t>GE E</t>
  </si>
  <si>
    <t>GE D2</t>
  </si>
  <si>
    <t>GE C2</t>
  </si>
  <si>
    <t>GE D3</t>
  </si>
  <si>
    <t>GE B1</t>
  </si>
  <si>
    <t>Fourth Year</t>
  </si>
  <si>
    <t>GE R, Z</t>
  </si>
  <si>
    <t>File for graduation</t>
  </si>
  <si>
    <t>GE V</t>
  </si>
  <si>
    <t>GE S</t>
  </si>
  <si>
    <t>*</t>
  </si>
  <si>
    <t>course meets a core GE requirement</t>
  </si>
  <si>
    <t>**</t>
  </si>
  <si>
    <t>course meets a SJSU Studies (UDGE) requirement</t>
  </si>
  <si>
    <t>San Jose State University</t>
  </si>
  <si>
    <t>Tech 020</t>
  </si>
  <si>
    <t xml:space="preserve">Tech 060 </t>
  </si>
  <si>
    <t>GE Area A1 course  *</t>
  </si>
  <si>
    <t>Math 71</t>
  </si>
  <si>
    <t>Phys 2A *</t>
  </si>
  <si>
    <t xml:space="preserve">Bus 090 </t>
  </si>
  <si>
    <t>Phys 2B  *</t>
  </si>
  <si>
    <t xml:space="preserve">Tech 046 </t>
  </si>
  <si>
    <t xml:space="preserve">Tech 025 </t>
  </si>
  <si>
    <t>Tech/ME 20</t>
  </si>
  <si>
    <t>Math 008; Coreq: Chem 1A</t>
  </si>
  <si>
    <t>GE Area A3 course  *</t>
  </si>
  <si>
    <t xml:space="preserve">CmpE 30 </t>
  </si>
  <si>
    <t>GE Area C1 course  *</t>
  </si>
  <si>
    <t>GE Area D2 course  *</t>
  </si>
  <si>
    <t xml:space="preserve">Chem 1A </t>
  </si>
  <si>
    <t xml:space="preserve">Tech 065 </t>
  </si>
  <si>
    <t xml:space="preserve">GE Area D3 course </t>
  </si>
  <si>
    <t>GE Area C2 course  *</t>
  </si>
  <si>
    <t xml:space="preserve">Tech 045 </t>
  </si>
  <si>
    <t xml:space="preserve">Tech 115 </t>
  </si>
  <si>
    <t xml:space="preserve">Engr 100W  ** </t>
  </si>
  <si>
    <t xml:space="preserve">Bus 140 OR 145 </t>
  </si>
  <si>
    <t xml:space="preserve">Tech 140 </t>
  </si>
  <si>
    <t>Tech 60, Math 71, Physics 2A/2B</t>
  </si>
  <si>
    <t>ENGL 1B, Pass WST, Upper Division</t>
  </si>
  <si>
    <t>Upper Div Standing</t>
  </si>
  <si>
    <t>Tech/ME 20 , Chem 1A, Math 71</t>
  </si>
  <si>
    <t xml:space="preserve">Tech 145 </t>
  </si>
  <si>
    <t xml:space="preserve">Tech 031 </t>
  </si>
  <si>
    <t xml:space="preserve">Bus 142 </t>
  </si>
  <si>
    <t>Bus 186  **</t>
  </si>
  <si>
    <t xml:space="preserve">Tech 147 </t>
  </si>
  <si>
    <t>Tech 198  **</t>
  </si>
  <si>
    <t>Pass WST, Upper Div Standing</t>
  </si>
  <si>
    <t xml:space="preserve">Bus 141 OR 144 </t>
  </si>
  <si>
    <t xml:space="preserve">Tech 149 </t>
  </si>
  <si>
    <t>Tech 147,  Coreq: Tech 145</t>
  </si>
  <si>
    <t>Tech 115, Tech 45, Tech 46.  Coreq: Tech 140</t>
  </si>
  <si>
    <t>Student Name:</t>
  </si>
  <si>
    <t>Meet with your advisor each semester.</t>
  </si>
  <si>
    <t>Coreq: Math 008/ HS Algebra</t>
  </si>
  <si>
    <t>English 1A *</t>
  </si>
  <si>
    <t>Econ 1B *</t>
  </si>
  <si>
    <t>English 1B *</t>
  </si>
  <si>
    <t>ENGL 1B</t>
  </si>
  <si>
    <t>1 Tech Elective</t>
  </si>
  <si>
    <t>Bus 140 or 145</t>
  </si>
  <si>
    <t>Coreq: Phys 2A</t>
  </si>
  <si>
    <t>Optional</t>
  </si>
  <si>
    <t>Coreq: Math 71</t>
  </si>
  <si>
    <t>Concentration:</t>
  </si>
  <si>
    <t>Major:</t>
  </si>
  <si>
    <t>B.S. Industrial Technology</t>
  </si>
  <si>
    <t>This sheet is available on the "All Major Forms" page of the AvTech website</t>
  </si>
  <si>
    <t>Fall Semester Year One</t>
  </si>
  <si>
    <t>Spring Semester Year One</t>
  </si>
  <si>
    <t>Fall Semester Year Two</t>
  </si>
  <si>
    <t>Spring Semester Year Two</t>
  </si>
  <si>
    <t>Fall Semester Year Three</t>
  </si>
  <si>
    <t>Spring Semester Year Three</t>
  </si>
  <si>
    <t>Fall Semester Year Four</t>
  </si>
  <si>
    <t>Spring Semester Year Four</t>
  </si>
  <si>
    <t>Tech 190A</t>
  </si>
  <si>
    <r>
      <t>Tech 190</t>
    </r>
    <r>
      <rPr>
        <sz val="10"/>
        <color rgb="FFC00000"/>
        <rFont val="Calibri"/>
        <family val="2"/>
        <scheme val="minor"/>
      </rPr>
      <t>B</t>
    </r>
  </si>
  <si>
    <t>Instructor Consent</t>
  </si>
  <si>
    <t>total units for the degree:</t>
  </si>
  <si>
    <t xml:space="preserve">Tech 041 </t>
  </si>
  <si>
    <t>Math 71W (1)</t>
  </si>
  <si>
    <t>Phys 2AW (1)</t>
  </si>
  <si>
    <t>Student ID (SID):</t>
  </si>
  <si>
    <t>Engr 010</t>
  </si>
  <si>
    <t>CENT</t>
  </si>
  <si>
    <t>MFG</t>
  </si>
  <si>
    <t>Tech 062</t>
  </si>
  <si>
    <t>Tech 063</t>
  </si>
  <si>
    <t>Tech 160</t>
  </si>
  <si>
    <t>Tech 163</t>
  </si>
  <si>
    <t>Tech 165</t>
  </si>
  <si>
    <t>Tech 167</t>
  </si>
  <si>
    <t>Tech 169</t>
  </si>
  <si>
    <t>total:</t>
  </si>
  <si>
    <t>Instructions (how to make this your personal academic planner):</t>
  </si>
  <si>
    <t>Make sure you take your Math, Phys, Chem, BUS 90, and Econ classes as early in your program as possible.</t>
  </si>
  <si>
    <r>
      <t>Notes</t>
    </r>
    <r>
      <rPr>
        <sz val="11"/>
        <color theme="1"/>
        <rFont val="Calibri"/>
        <family val="2"/>
      </rPr>
      <t>:</t>
    </r>
  </si>
  <si>
    <r>
      <t>Math requirement</t>
    </r>
    <r>
      <rPr>
        <sz val="11"/>
        <color theme="1"/>
        <rFont val="Calibri"/>
        <family val="2"/>
      </rPr>
      <t>:  Math 71 or equivalent. May be met with Math 30 or equivalent.</t>
    </r>
  </si>
  <si>
    <r>
      <t>Physics requirement</t>
    </r>
    <r>
      <rPr>
        <sz val="11"/>
        <color theme="1"/>
        <rFont val="Calibri"/>
        <family val="2"/>
      </rPr>
      <t>:  Phys 2A &amp; 2B.  May be met with Phys 50 (for 2A) and Phys 51 (for 2B) or their equivalents.</t>
    </r>
  </si>
  <si>
    <t>For this program, Phys 2A and 50 are interchangeable, as are Phys 2B and 51.</t>
  </si>
  <si>
    <t xml:space="preserve">Manufacturing Systems </t>
  </si>
  <si>
    <t>(Sustainable Manufacturing)</t>
  </si>
  <si>
    <t>Courses normally offered in Spring Semester only</t>
  </si>
  <si>
    <t>Courses normally offered in Fall Semester only</t>
  </si>
  <si>
    <t>Courses normally offered in Fall and Spring Semesters</t>
  </si>
  <si>
    <t>Start by crossing out each course that you have completed.  (highlight the entire row for the class then right click to set the font format:  Format &gt; Cells &gt; Font &gt; Strikethrough).  Once you have done this on one completed course you can use the paintbrush (format painter) to copy that format to other courses you have completed.</t>
  </si>
  <si>
    <t>Move all courses you HAVE taken to past semesters.  It is not important that they be in the correct semester, just as long as they are in "the past".</t>
  </si>
  <si>
    <t>Move all courses you HAVE NOT YET taken to the current or future semesters, and label each semester with the year and semester (Fall 2016, etcetera).</t>
  </si>
  <si>
    <t>When choosing courses for the current or next semester, check each course for prerequisites and take those FIRST</t>
  </si>
  <si>
    <r>
      <t>D</t>
    </r>
    <r>
      <rPr>
        <b/>
        <sz val="9"/>
        <rFont val="Arial"/>
        <family val="2"/>
      </rPr>
      <t>o not move</t>
    </r>
    <r>
      <rPr>
        <sz val="9"/>
        <rFont val="Arial"/>
        <family val="2"/>
      </rPr>
      <t xml:space="preserve"> any class from the Fall to the Spring semester </t>
    </r>
    <r>
      <rPr>
        <b/>
        <sz val="9"/>
        <rFont val="Arial"/>
        <family val="2"/>
      </rPr>
      <t>OR</t>
    </r>
    <r>
      <rPr>
        <sz val="9"/>
        <rFont val="Arial"/>
        <family val="2"/>
      </rPr>
      <t xml:space="preserve"> from the Spring to the Fall Semester unless you check first. Some courses are offered ONLY in the Fall semester and some only in the Spring semester.  See the color coding.</t>
    </r>
  </si>
  <si>
    <t>Change "First Year" / "Second Year" etc. to reflect the actual academic year; e.g. "AY 2015-2016"</t>
  </si>
  <si>
    <t>last updated January 28, 2016</t>
  </si>
  <si>
    <t xml:space="preserve">Catalog: </t>
  </si>
  <si>
    <t>FA 2014</t>
  </si>
  <si>
    <t>Major Academic Planner / 4-Year Roadmap</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</si>
</sst>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0"/>
      <name val="Arial"/>
      <family val="2"/>
    </font>
    <font>
      <b/>
      <sz val="9"/>
      <name val="Arial"/>
      <family val="2"/>
    </font>
    <font>
      <sz val="9"/>
      <name val="Arial"/>
      <family val="2"/>
    </font>
    <font>
      <b/>
      <sz val="9"/>
      <color indexed="81"/>
      <name val="Tahoma"/>
      <family val="2"/>
    </font>
    <font>
      <sz val="9"/>
      <color indexed="81"/>
      <name val="Tahoma"/>
      <family val="2"/>
    </font>
    <font>
      <b/>
      <sz val="11"/>
      <color theme="0"/>
      <name val="Calibri"/>
      <family val="2"/>
      <scheme val="minor"/>
    </font>
    <font>
      <b/>
      <sz val="11"/>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0"/>
      <color theme="1"/>
      <name val="Calibri"/>
      <family val="2"/>
      <scheme val="minor"/>
    </font>
    <font>
      <sz val="9"/>
      <color rgb="FF0070C0"/>
      <name val="Arial"/>
      <family val="2"/>
    </font>
    <font>
      <sz val="9"/>
      <color rgb="FFC00000"/>
      <name val="Arial"/>
      <family val="2"/>
    </font>
    <font>
      <sz val="10"/>
      <color rgb="FFC00000"/>
      <name val="Calibri"/>
      <family val="2"/>
      <scheme val="minor"/>
    </font>
    <font>
      <b/>
      <sz val="10"/>
      <color rgb="FF0070C0"/>
      <name val="Calibri"/>
      <family val="2"/>
      <scheme val="minor"/>
    </font>
    <font>
      <b/>
      <sz val="10"/>
      <color rgb="FFC00000"/>
      <name val="Calibri"/>
      <family val="2"/>
      <scheme val="minor"/>
    </font>
    <font>
      <sz val="20"/>
      <color theme="0"/>
      <name val="Calibri"/>
      <family val="2"/>
      <scheme val="minor"/>
    </font>
    <font>
      <i/>
      <sz val="11"/>
      <color theme="1"/>
      <name val="Calibri"/>
      <family val="2"/>
      <scheme val="minor"/>
    </font>
    <font>
      <b/>
      <i/>
      <sz val="9"/>
      <name val="Arial"/>
      <family val="2"/>
    </font>
    <font>
      <b/>
      <i/>
      <sz val="11"/>
      <color theme="1"/>
      <name val="Calibri"/>
      <family val="2"/>
    </font>
    <font>
      <sz val="11"/>
      <color theme="1"/>
      <name val="Calibri"/>
      <family val="2"/>
    </font>
    <font>
      <b/>
      <sz val="11"/>
      <color theme="1"/>
      <name val="Calibri"/>
      <family val="2"/>
    </font>
    <font>
      <b/>
      <i/>
      <sz val="9"/>
      <color theme="1"/>
      <name val="Calibri"/>
      <family val="2"/>
      <scheme val="minor"/>
    </font>
    <font>
      <b/>
      <sz val="10"/>
      <name val="Arial"/>
      <family val="2"/>
    </font>
  </fonts>
  <fills count="5">
    <fill>
      <patternFill patternType="none"/>
    </fill>
    <fill>
      <patternFill patternType="gray125"/>
    </fill>
    <fill>
      <patternFill patternType="solid">
        <fgColor theme="6" tint="-0.249977111117893"/>
        <bgColor indexed="64"/>
      </patternFill>
    </fill>
    <fill>
      <patternFill patternType="solid">
        <fgColor theme="6" tint="0.59999389629810485"/>
        <bgColor indexed="64"/>
      </patternFill>
    </fill>
    <fill>
      <patternFill patternType="solid">
        <fgColor theme="6" tint="-0.499984740745262"/>
        <bgColor indexed="64"/>
      </patternFill>
    </fill>
  </fills>
  <borders count="11">
    <border>
      <left/>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83">
    <xf numFmtId="0" fontId="0" fillId="0" borderId="0" xfId="0"/>
    <xf numFmtId="0" fontId="0" fillId="0" borderId="0" xfId="0" applyAlignment="1">
      <alignment horizontal="center"/>
    </xf>
    <xf numFmtId="0" fontId="8" fillId="0" borderId="3" xfId="0" applyFont="1" applyBorder="1" applyAlignment="1">
      <alignment horizontal="center" vertical="center"/>
    </xf>
    <xf numFmtId="0" fontId="9" fillId="0" borderId="4" xfId="0" applyFont="1" applyBorder="1" applyAlignment="1">
      <alignment vertical="top"/>
    </xf>
    <xf numFmtId="0" fontId="9" fillId="0" borderId="5" xfId="0" applyFont="1" applyBorder="1" applyAlignment="1">
      <alignment vertical="top"/>
    </xf>
    <xf numFmtId="0" fontId="0" fillId="2" borderId="0" xfId="0" applyFill="1" applyAlignment="1">
      <alignment horizontal="right" vertical="center"/>
    </xf>
    <xf numFmtId="0" fontId="15" fillId="0" borderId="5" xfId="0" applyFont="1" applyBorder="1" applyAlignment="1">
      <alignment vertical="top"/>
    </xf>
    <xf numFmtId="0" fontId="15" fillId="0" borderId="4" xfId="0" applyFont="1" applyBorder="1" applyAlignment="1">
      <alignment vertical="top"/>
    </xf>
    <xf numFmtId="0" fontId="16" fillId="0" borderId="5" xfId="0" applyFont="1" applyBorder="1" applyAlignment="1">
      <alignment vertical="top"/>
    </xf>
    <xf numFmtId="0" fontId="9" fillId="0" borderId="1" xfId="0" applyFont="1" applyBorder="1" applyAlignment="1">
      <alignment vertical="top"/>
    </xf>
    <xf numFmtId="0" fontId="9" fillId="0" borderId="4" xfId="0" applyFont="1" applyFill="1" applyBorder="1" applyAlignment="1">
      <alignment vertical="top"/>
    </xf>
    <xf numFmtId="0" fontId="14" fillId="0" borderId="5" xfId="0" applyFont="1" applyBorder="1" applyAlignment="1">
      <alignment vertical="top"/>
    </xf>
    <xf numFmtId="0" fontId="16" fillId="0" borderId="4" xfId="0" applyFont="1" applyBorder="1" applyAlignment="1">
      <alignment vertical="top"/>
    </xf>
    <xf numFmtId="0" fontId="2" fillId="0" borderId="0" xfId="0" applyFont="1" applyAlignment="1">
      <alignment horizontal="right" vertical="center"/>
    </xf>
    <xf numFmtId="0" fontId="3" fillId="0" borderId="0" xfId="0" applyFont="1" applyAlignment="1">
      <alignment vertical="center" wrapText="1"/>
    </xf>
    <xf numFmtId="0" fontId="20"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0" fillId="0" borderId="0" xfId="0" applyAlignment="1">
      <alignment horizontal="center" vertical="center"/>
    </xf>
    <xf numFmtId="0" fontId="8" fillId="0" borderId="5" xfId="0" applyFont="1" applyBorder="1" applyAlignment="1">
      <alignment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9" fillId="0" borderId="5" xfId="0" applyFont="1" applyBorder="1" applyAlignment="1">
      <alignment vertical="center"/>
    </xf>
    <xf numFmtId="0" fontId="9" fillId="0" borderId="7" xfId="0" quotePrefix="1"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vertical="center"/>
    </xf>
    <xf numFmtId="0" fontId="9" fillId="0" borderId="2" xfId="0" quotePrefix="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Fill="1" applyBorder="1" applyAlignment="1">
      <alignment vertical="center"/>
    </xf>
    <xf numFmtId="0" fontId="9" fillId="0" borderId="0" xfId="0" applyFont="1" applyFill="1" applyBorder="1" applyAlignment="1">
      <alignment horizontal="center" vertical="center"/>
    </xf>
    <xf numFmtId="0" fontId="11" fillId="0" borderId="0" xfId="0" applyFont="1" applyAlignment="1">
      <alignment horizontal="center" vertical="center"/>
    </xf>
    <xf numFmtId="0" fontId="15" fillId="0" borderId="5" xfId="0" applyFont="1" applyBorder="1" applyAlignment="1">
      <alignment vertical="center"/>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1" fillId="0" borderId="4" xfId="0" applyFont="1" applyBorder="1" applyAlignment="1">
      <alignment vertical="center"/>
    </xf>
    <xf numFmtId="0" fontId="11" fillId="0" borderId="2" xfId="0" applyFont="1" applyBorder="1" applyAlignment="1">
      <alignment vertical="center"/>
    </xf>
    <xf numFmtId="0" fontId="8" fillId="0" borderId="2" xfId="0" applyFont="1" applyBorder="1" applyAlignment="1">
      <alignment horizontal="right" vertical="center"/>
    </xf>
    <xf numFmtId="0" fontId="0" fillId="0" borderId="4" xfId="0" applyBorder="1" applyAlignment="1">
      <alignment vertical="center"/>
    </xf>
    <xf numFmtId="0" fontId="0" fillId="0" borderId="2" xfId="0" applyBorder="1" applyAlignment="1">
      <alignment vertical="center"/>
    </xf>
    <xf numFmtId="0" fontId="7" fillId="0" borderId="2" xfId="0" applyFont="1" applyBorder="1" applyAlignment="1">
      <alignment horizontal="right" vertical="center"/>
    </xf>
    <xf numFmtId="0" fontId="15" fillId="0" borderId="4" xfId="0" applyFont="1" applyBorder="1" applyAlignment="1">
      <alignment vertical="center"/>
    </xf>
    <xf numFmtId="0" fontId="15" fillId="0" borderId="2" xfId="0" quotePrefix="1"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quotePrefix="1" applyFont="1" applyBorder="1" applyAlignment="1">
      <alignment horizontal="center" vertical="center"/>
    </xf>
    <xf numFmtId="0" fontId="10" fillId="0" borderId="4" xfId="0" applyFont="1" applyBorder="1" applyAlignment="1">
      <alignment vertical="center"/>
    </xf>
    <xf numFmtId="0" fontId="16" fillId="0" borderId="5" xfId="0" applyFont="1" applyBorder="1" applyAlignment="1">
      <alignment vertical="center"/>
    </xf>
    <xf numFmtId="0" fontId="16" fillId="0" borderId="7" xfId="0" quotePrefix="1"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4" fillId="0" borderId="4" xfId="0" applyFont="1" applyBorder="1" applyAlignment="1">
      <alignment vertical="center"/>
    </xf>
    <xf numFmtId="0" fontId="14" fillId="0" borderId="7" xfId="0" quotePrefix="1"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0" fillId="0" borderId="0" xfId="0" applyBorder="1" applyAlignment="1">
      <alignment vertical="center"/>
    </xf>
    <xf numFmtId="0" fontId="7" fillId="0" borderId="5" xfId="0" applyFont="1" applyBorder="1" applyAlignment="1">
      <alignment vertical="center"/>
    </xf>
    <xf numFmtId="0" fontId="7" fillId="0" borderId="7" xfId="0" applyFont="1" applyBorder="1" applyAlignment="1">
      <alignment vertical="center"/>
    </xf>
    <xf numFmtId="0" fontId="7" fillId="0" borderId="6" xfId="0" applyFont="1" applyBorder="1" applyAlignment="1">
      <alignment vertical="center"/>
    </xf>
    <xf numFmtId="0" fontId="21" fillId="0" borderId="0" xfId="0" applyFont="1" applyAlignment="1">
      <alignment horizontal="left" vertical="center"/>
    </xf>
    <xf numFmtId="0" fontId="1" fillId="0" borderId="0" xfId="0" applyFont="1" applyAlignment="1">
      <alignment horizontal="right" vertical="center"/>
    </xf>
    <xf numFmtId="0" fontId="3" fillId="0" borderId="0" xfId="0" applyFont="1" applyAlignment="1">
      <alignment vertical="center"/>
    </xf>
    <xf numFmtId="0" fontId="19" fillId="0" borderId="0" xfId="0" applyFont="1" applyAlignment="1">
      <alignment vertical="center"/>
    </xf>
    <xf numFmtId="0" fontId="0" fillId="0" borderId="0" xfId="0" applyFont="1" applyAlignment="1">
      <alignment horizontal="left" vertical="center" indent="1"/>
    </xf>
    <xf numFmtId="0" fontId="24" fillId="0" borderId="0" xfId="0" applyFont="1" applyAlignment="1">
      <alignment horizontal="right" vertical="center"/>
    </xf>
    <xf numFmtId="0" fontId="7" fillId="0" borderId="0" xfId="0" applyFont="1" applyBorder="1" applyAlignment="1">
      <alignment horizontal="center" vertical="center"/>
    </xf>
    <xf numFmtId="0" fontId="18" fillId="0" borderId="0" xfId="0" applyFont="1" applyAlignment="1">
      <alignment horizontal="right" vertical="center"/>
    </xf>
    <xf numFmtId="0" fontId="18" fillId="0" borderId="0" xfId="0" applyFont="1" applyAlignment="1">
      <alignment horizontal="center" vertical="center"/>
    </xf>
    <xf numFmtId="0" fontId="17" fillId="4" borderId="0" xfId="0" applyFont="1" applyFill="1" applyAlignment="1">
      <alignment horizontal="center" vertical="center"/>
    </xf>
    <xf numFmtId="0" fontId="6" fillId="2" borderId="0" xfId="0" applyFont="1" applyFill="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0" fillId="2" borderId="0" xfId="0" applyFill="1" applyAlignment="1">
      <alignment horizontal="center" vertical="center"/>
    </xf>
    <xf numFmtId="0" fontId="23" fillId="0" borderId="0" xfId="0" applyFont="1" applyAlignment="1">
      <alignment horizontal="center" vertical="center"/>
    </xf>
    <xf numFmtId="0" fontId="21" fillId="0" borderId="0" xfId="0" applyFont="1" applyAlignment="1">
      <alignment horizontal="left" vertical="center" indent="4"/>
    </xf>
    <xf numFmtId="0" fontId="3" fillId="0" borderId="0" xfId="0" applyFont="1" applyAlignment="1">
      <alignment horizontal="left" vertical="center" wrapText="1"/>
    </xf>
    <xf numFmtId="0" fontId="12" fillId="0" borderId="0" xfId="0" applyFont="1" applyAlignment="1">
      <alignment horizontal="left" vertical="center"/>
    </xf>
    <xf numFmtId="0" fontId="13" fillId="0" borderId="0" xfId="0" applyFont="1" applyAlignment="1">
      <alignment horizontal="left" vertical="center"/>
    </xf>
    <xf numFmtId="0" fontId="3" fillId="0" borderId="0" xfId="0" applyFont="1" applyAlignment="1">
      <alignment horizontal="left" vertical="center"/>
    </xf>
    <xf numFmtId="0" fontId="2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7"/>
  <sheetViews>
    <sheetView tabSelected="1" topLeftCell="A13" zoomScaleNormal="100" workbookViewId="0">
      <selection activeCell="I40" sqref="I40"/>
    </sheetView>
  </sheetViews>
  <sheetFormatPr defaultRowHeight="15" x14ac:dyDescent="0.25"/>
  <cols>
    <col min="1" max="1" width="14.28515625" style="16" customWidth="1"/>
    <col min="2" max="2" width="29.5703125" style="16" customWidth="1"/>
    <col min="3" max="3" width="7.7109375" style="16" customWidth="1"/>
    <col min="4" max="4" width="4.85546875" style="19" customWidth="1"/>
    <col min="5" max="5" width="2.7109375" style="16" customWidth="1"/>
    <col min="6" max="6" width="14.140625" style="16" customWidth="1"/>
    <col min="7" max="7" width="26.85546875" style="16" customWidth="1"/>
    <col min="8" max="8" width="7.5703125" style="16" customWidth="1"/>
    <col min="9" max="9" width="4.7109375" style="16" customWidth="1"/>
    <col min="10" max="16384" width="9.140625" style="16"/>
  </cols>
  <sheetData>
    <row r="1" spans="1:9" ht="15" customHeight="1" x14ac:dyDescent="0.25">
      <c r="A1" s="70" t="s">
        <v>36</v>
      </c>
      <c r="B1" s="70"/>
      <c r="C1" s="70"/>
      <c r="D1" s="70"/>
      <c r="E1" s="70"/>
      <c r="F1" s="70"/>
      <c r="G1" s="70"/>
      <c r="H1" s="70"/>
      <c r="I1" s="70"/>
    </row>
    <row r="2" spans="1:9" x14ac:dyDescent="0.25">
      <c r="A2" s="70"/>
      <c r="B2" s="70"/>
      <c r="C2" s="70"/>
      <c r="D2" s="70"/>
      <c r="E2" s="70"/>
      <c r="F2" s="70"/>
      <c r="G2" s="70"/>
      <c r="H2" s="70"/>
      <c r="I2" s="70"/>
    </row>
    <row r="3" spans="1:9" ht="5.25" customHeight="1" x14ac:dyDescent="0.25">
      <c r="D3" s="16"/>
    </row>
    <row r="4" spans="1:9" ht="7.5" customHeight="1" x14ac:dyDescent="0.25">
      <c r="A4" s="5"/>
      <c r="B4" s="5"/>
      <c r="C4" s="5"/>
      <c r="D4" s="5"/>
      <c r="E4" s="5"/>
      <c r="F4" s="5"/>
      <c r="G4" s="5"/>
      <c r="H4" s="5"/>
      <c r="I4" s="5"/>
    </row>
    <row r="5" spans="1:9" ht="15.95" customHeight="1" x14ac:dyDescent="0.25">
      <c r="A5" s="17" t="s">
        <v>139</v>
      </c>
      <c r="C5" s="67"/>
      <c r="D5" s="67"/>
      <c r="E5" s="67"/>
      <c r="F5" s="18" t="s">
        <v>76</v>
      </c>
    </row>
    <row r="6" spans="1:9" ht="15.95" customHeight="1" x14ac:dyDescent="0.25">
      <c r="A6" s="18" t="s">
        <v>89</v>
      </c>
      <c r="B6" s="17" t="s">
        <v>90</v>
      </c>
      <c r="F6" s="18" t="s">
        <v>107</v>
      </c>
    </row>
    <row r="7" spans="1:9" ht="15.95" customHeight="1" x14ac:dyDescent="0.25">
      <c r="A7" s="18" t="s">
        <v>88</v>
      </c>
      <c r="B7" s="17" t="s">
        <v>125</v>
      </c>
      <c r="F7" s="18" t="s">
        <v>137</v>
      </c>
      <c r="G7" s="16" t="s">
        <v>138</v>
      </c>
    </row>
    <row r="8" spans="1:9" ht="15.95" customHeight="1" x14ac:dyDescent="0.25">
      <c r="A8" s="18"/>
      <c r="B8" s="65" t="s">
        <v>126</v>
      </c>
      <c r="F8" s="68" t="s">
        <v>136</v>
      </c>
      <c r="G8" s="68"/>
      <c r="H8" s="68"/>
      <c r="I8" s="68"/>
    </row>
    <row r="9" spans="1:9" ht="15.95" customHeight="1" x14ac:dyDescent="0.25">
      <c r="A9" s="69" t="s">
        <v>91</v>
      </c>
      <c r="B9" s="69"/>
      <c r="C9" s="69"/>
      <c r="D9" s="69"/>
      <c r="E9" s="69"/>
      <c r="F9" s="69"/>
      <c r="G9" s="69"/>
      <c r="H9" s="69"/>
      <c r="I9" s="69"/>
    </row>
    <row r="10" spans="1:9" ht="15.95" customHeight="1" x14ac:dyDescent="0.25">
      <c r="A10" s="71" t="s">
        <v>0</v>
      </c>
      <c r="B10" s="75"/>
      <c r="C10" s="75"/>
      <c r="D10" s="75"/>
      <c r="E10" s="75"/>
      <c r="F10" s="75"/>
      <c r="G10" s="75"/>
      <c r="H10" s="75"/>
      <c r="I10" s="75"/>
    </row>
    <row r="11" spans="1:9" ht="15.95" customHeight="1" x14ac:dyDescent="0.25">
      <c r="A11" s="76" t="s">
        <v>77</v>
      </c>
      <c r="B11" s="76"/>
      <c r="C11" s="76"/>
      <c r="D11" s="76"/>
      <c r="E11" s="76"/>
      <c r="F11" s="76"/>
      <c r="G11" s="76"/>
      <c r="H11" s="76"/>
      <c r="I11" s="76"/>
    </row>
    <row r="12" spans="1:9" ht="15.95" customHeight="1" x14ac:dyDescent="0.25">
      <c r="A12" s="72" t="s">
        <v>92</v>
      </c>
      <c r="B12" s="73"/>
      <c r="C12" s="73"/>
      <c r="D12" s="74"/>
      <c r="F12" s="72" t="s">
        <v>93</v>
      </c>
      <c r="G12" s="73"/>
      <c r="H12" s="73"/>
      <c r="I12" s="74"/>
    </row>
    <row r="13" spans="1:9" ht="15.95" customHeight="1" x14ac:dyDescent="0.25">
      <c r="A13" s="20" t="s">
        <v>2</v>
      </c>
      <c r="B13" s="21" t="s">
        <v>4</v>
      </c>
      <c r="C13" s="21" t="s">
        <v>11</v>
      </c>
      <c r="D13" s="22" t="s">
        <v>1</v>
      </c>
      <c r="F13" s="20" t="s">
        <v>2</v>
      </c>
      <c r="G13" s="21" t="s">
        <v>4</v>
      </c>
      <c r="H13" s="21" t="s">
        <v>11</v>
      </c>
      <c r="I13" s="22" t="s">
        <v>1</v>
      </c>
    </row>
    <row r="14" spans="1:9" ht="15.95" customHeight="1" x14ac:dyDescent="0.25">
      <c r="A14" s="23" t="s">
        <v>79</v>
      </c>
      <c r="B14" s="24" t="s">
        <v>5</v>
      </c>
      <c r="C14" s="25" t="s">
        <v>12</v>
      </c>
      <c r="D14" s="26">
        <v>3</v>
      </c>
      <c r="F14" s="23" t="s">
        <v>81</v>
      </c>
      <c r="G14" s="24" t="s">
        <v>5</v>
      </c>
      <c r="H14" s="25" t="s">
        <v>14</v>
      </c>
      <c r="I14" s="26">
        <v>3</v>
      </c>
    </row>
    <row r="15" spans="1:9" ht="15.95" customHeight="1" x14ac:dyDescent="0.25">
      <c r="A15" s="23" t="s">
        <v>50</v>
      </c>
      <c r="B15" s="24" t="s">
        <v>5</v>
      </c>
      <c r="C15" s="25" t="s">
        <v>19</v>
      </c>
      <c r="D15" s="26">
        <v>3</v>
      </c>
      <c r="F15" s="23" t="s">
        <v>80</v>
      </c>
      <c r="G15" s="24" t="s">
        <v>5</v>
      </c>
      <c r="H15" s="25" t="s">
        <v>13</v>
      </c>
      <c r="I15" s="26">
        <v>4</v>
      </c>
    </row>
    <row r="16" spans="1:9" ht="15.95" customHeight="1" x14ac:dyDescent="0.25">
      <c r="A16" s="23" t="s">
        <v>39</v>
      </c>
      <c r="B16" s="24" t="s">
        <v>5</v>
      </c>
      <c r="C16" s="25" t="s">
        <v>15</v>
      </c>
      <c r="D16" s="26">
        <v>3</v>
      </c>
      <c r="F16" s="23" t="s">
        <v>37</v>
      </c>
      <c r="G16" s="24" t="s">
        <v>5</v>
      </c>
      <c r="H16" s="25" t="s">
        <v>9</v>
      </c>
      <c r="I16" s="26">
        <v>2</v>
      </c>
    </row>
    <row r="17" spans="1:9" ht="15.95" customHeight="1" x14ac:dyDescent="0.25">
      <c r="A17" s="23" t="s">
        <v>40</v>
      </c>
      <c r="B17" s="24" t="s">
        <v>5</v>
      </c>
      <c r="C17" s="25" t="s">
        <v>9</v>
      </c>
      <c r="D17" s="26">
        <v>3</v>
      </c>
      <c r="F17" s="27" t="s">
        <v>104</v>
      </c>
      <c r="G17" s="28" t="s">
        <v>46</v>
      </c>
      <c r="H17" s="29" t="s">
        <v>9</v>
      </c>
      <c r="I17" s="30">
        <v>1</v>
      </c>
    </row>
    <row r="18" spans="1:9" ht="15.95" customHeight="1" x14ac:dyDescent="0.25">
      <c r="A18" s="31" t="s">
        <v>105</v>
      </c>
      <c r="B18" s="32" t="s">
        <v>87</v>
      </c>
      <c r="C18" s="32" t="s">
        <v>86</v>
      </c>
      <c r="D18" s="33">
        <v>0</v>
      </c>
      <c r="F18" s="27" t="s">
        <v>41</v>
      </c>
      <c r="G18" s="24" t="s">
        <v>5</v>
      </c>
      <c r="H18" s="29" t="s">
        <v>16</v>
      </c>
      <c r="I18" s="30">
        <v>4</v>
      </c>
    </row>
    <row r="19" spans="1:9" ht="15.95" customHeight="1" x14ac:dyDescent="0.25">
      <c r="A19" s="34" t="s">
        <v>38</v>
      </c>
      <c r="B19" s="35" t="s">
        <v>78</v>
      </c>
      <c r="C19" s="35" t="s">
        <v>9</v>
      </c>
      <c r="D19" s="36">
        <v>3</v>
      </c>
      <c r="F19" s="27" t="s">
        <v>106</v>
      </c>
      <c r="G19" s="28" t="s">
        <v>85</v>
      </c>
      <c r="H19" s="29" t="s">
        <v>86</v>
      </c>
      <c r="I19" s="30">
        <v>0</v>
      </c>
    </row>
    <row r="20" spans="1:9" ht="15.95" customHeight="1" x14ac:dyDescent="0.25">
      <c r="A20" s="37"/>
      <c r="B20" s="38"/>
      <c r="C20" s="39" t="s">
        <v>6</v>
      </c>
      <c r="D20" s="2">
        <f>SUM(D14:D19)</f>
        <v>15</v>
      </c>
      <c r="F20" s="40"/>
      <c r="G20" s="41"/>
      <c r="H20" s="42" t="s">
        <v>6</v>
      </c>
      <c r="I20" s="2">
        <f>SUM(I14:I19)</f>
        <v>14</v>
      </c>
    </row>
    <row r="21" spans="1:9" ht="15.95" customHeight="1" x14ac:dyDescent="0.25">
      <c r="A21" s="71" t="s">
        <v>7</v>
      </c>
      <c r="B21" s="71"/>
      <c r="C21" s="71"/>
      <c r="D21" s="71"/>
      <c r="E21" s="71"/>
      <c r="F21" s="71"/>
      <c r="G21" s="71"/>
      <c r="H21" s="71"/>
      <c r="I21" s="71"/>
    </row>
    <row r="22" spans="1:9" ht="15.95" customHeight="1" x14ac:dyDescent="0.25">
      <c r="A22" s="76" t="s">
        <v>77</v>
      </c>
      <c r="B22" s="76"/>
      <c r="C22" s="76"/>
      <c r="D22" s="76"/>
      <c r="E22" s="76"/>
      <c r="F22" s="76"/>
      <c r="G22" s="76"/>
      <c r="H22" s="76"/>
      <c r="I22" s="76"/>
    </row>
    <row r="23" spans="1:9" ht="15.95" customHeight="1" x14ac:dyDescent="0.25">
      <c r="A23" s="72" t="s">
        <v>94</v>
      </c>
      <c r="B23" s="73"/>
      <c r="C23" s="73"/>
      <c r="D23" s="74"/>
      <c r="F23" s="72" t="s">
        <v>95</v>
      </c>
      <c r="G23" s="73"/>
      <c r="H23" s="73"/>
      <c r="I23" s="74"/>
    </row>
    <row r="24" spans="1:9" ht="15.95" customHeight="1" x14ac:dyDescent="0.25">
      <c r="A24" s="20" t="s">
        <v>2</v>
      </c>
      <c r="B24" s="21" t="s">
        <v>4</v>
      </c>
      <c r="C24" s="21" t="s">
        <v>11</v>
      </c>
      <c r="D24" s="22" t="s">
        <v>1</v>
      </c>
      <c r="F24" s="20" t="s">
        <v>2</v>
      </c>
      <c r="G24" s="21" t="s">
        <v>4</v>
      </c>
      <c r="H24" s="21" t="s">
        <v>11</v>
      </c>
      <c r="I24" s="22" t="s">
        <v>1</v>
      </c>
    </row>
    <row r="25" spans="1:9" ht="15.95" customHeight="1" x14ac:dyDescent="0.25">
      <c r="A25" s="23" t="s">
        <v>42</v>
      </c>
      <c r="B25" s="24" t="s">
        <v>40</v>
      </c>
      <c r="C25" s="25" t="s">
        <v>8</v>
      </c>
      <c r="D25" s="26">
        <v>3</v>
      </c>
      <c r="F25" s="43" t="s">
        <v>56</v>
      </c>
      <c r="G25" s="44" t="s">
        <v>46</v>
      </c>
      <c r="H25" s="45" t="s">
        <v>9</v>
      </c>
      <c r="I25" s="46">
        <v>3</v>
      </c>
    </row>
    <row r="26" spans="1:9" ht="15.95" customHeight="1" x14ac:dyDescent="0.25">
      <c r="A26" s="23" t="s">
        <v>43</v>
      </c>
      <c r="B26" s="24" t="s">
        <v>10</v>
      </c>
      <c r="C26" s="25" t="s">
        <v>17</v>
      </c>
      <c r="D26" s="26">
        <v>4</v>
      </c>
      <c r="F26" s="23" t="s">
        <v>49</v>
      </c>
      <c r="G26" s="24" t="s">
        <v>5</v>
      </c>
      <c r="H26" s="25" t="s">
        <v>9</v>
      </c>
      <c r="I26" s="26">
        <v>3</v>
      </c>
    </row>
    <row r="27" spans="1:9" ht="15.95" customHeight="1" x14ac:dyDescent="0.25">
      <c r="A27" s="34" t="s">
        <v>44</v>
      </c>
      <c r="B27" s="47" t="s">
        <v>46</v>
      </c>
      <c r="C27" s="35" t="s">
        <v>9</v>
      </c>
      <c r="D27" s="36">
        <v>3</v>
      </c>
      <c r="F27" s="23" t="s">
        <v>52</v>
      </c>
      <c r="G27" s="24" t="s">
        <v>5</v>
      </c>
      <c r="H27" s="25" t="s">
        <v>26</v>
      </c>
      <c r="I27" s="26">
        <v>5</v>
      </c>
    </row>
    <row r="28" spans="1:9" ht="15.95" customHeight="1" x14ac:dyDescent="0.25">
      <c r="A28" s="34" t="s">
        <v>53</v>
      </c>
      <c r="B28" s="47" t="s">
        <v>3</v>
      </c>
      <c r="C28" s="35" t="s">
        <v>9</v>
      </c>
      <c r="D28" s="36">
        <v>3</v>
      </c>
      <c r="F28" s="43" t="s">
        <v>45</v>
      </c>
      <c r="G28" s="44" t="s">
        <v>47</v>
      </c>
      <c r="H28" s="45" t="s">
        <v>9</v>
      </c>
      <c r="I28" s="46">
        <v>3</v>
      </c>
    </row>
    <row r="29" spans="1:9" ht="15.95" customHeight="1" x14ac:dyDescent="0.25">
      <c r="A29" s="23" t="s">
        <v>108</v>
      </c>
      <c r="B29" s="24" t="s">
        <v>5</v>
      </c>
      <c r="C29" s="25" t="s">
        <v>22</v>
      </c>
      <c r="D29" s="26">
        <v>3</v>
      </c>
      <c r="F29" s="48" t="s">
        <v>20</v>
      </c>
      <c r="G29" s="28" t="s">
        <v>82</v>
      </c>
      <c r="H29" s="29"/>
      <c r="I29" s="30"/>
    </row>
    <row r="30" spans="1:9" ht="15.95" customHeight="1" x14ac:dyDescent="0.25">
      <c r="A30" s="40"/>
      <c r="B30" s="41"/>
      <c r="C30" s="42" t="s">
        <v>6</v>
      </c>
      <c r="D30" s="2">
        <f>SUM(D25:D29)</f>
        <v>16</v>
      </c>
      <c r="F30" s="40"/>
      <c r="G30" s="41"/>
      <c r="H30" s="42" t="s">
        <v>6</v>
      </c>
      <c r="I30" s="2">
        <f>SUM(I25:I29)</f>
        <v>14</v>
      </c>
    </row>
    <row r="31" spans="1:9" ht="15.95" customHeight="1" x14ac:dyDescent="0.25">
      <c r="A31" s="71" t="s">
        <v>21</v>
      </c>
      <c r="B31" s="71"/>
      <c r="C31" s="71"/>
      <c r="D31" s="71"/>
      <c r="E31" s="71"/>
      <c r="F31" s="71"/>
      <c r="G31" s="71"/>
      <c r="H31" s="71"/>
      <c r="I31" s="71"/>
    </row>
    <row r="32" spans="1:9" ht="15.95" customHeight="1" x14ac:dyDescent="0.25">
      <c r="A32" s="76" t="s">
        <v>77</v>
      </c>
      <c r="B32" s="76"/>
      <c r="C32" s="76"/>
      <c r="D32" s="76"/>
      <c r="E32" s="76"/>
      <c r="F32" s="76"/>
      <c r="G32" s="76"/>
      <c r="H32" s="76"/>
      <c r="I32" s="76"/>
    </row>
    <row r="33" spans="1:9" ht="15.95" customHeight="1" x14ac:dyDescent="0.25">
      <c r="A33" s="72" t="s">
        <v>96</v>
      </c>
      <c r="B33" s="73"/>
      <c r="C33" s="73"/>
      <c r="D33" s="74"/>
      <c r="F33" s="72" t="s">
        <v>97</v>
      </c>
      <c r="G33" s="73"/>
      <c r="H33" s="73"/>
      <c r="I33" s="74"/>
    </row>
    <row r="34" spans="1:9" ht="15.95" customHeight="1" x14ac:dyDescent="0.25">
      <c r="A34" s="20" t="s">
        <v>2</v>
      </c>
      <c r="B34" s="21" t="s">
        <v>4</v>
      </c>
      <c r="C34" s="21" t="s">
        <v>11</v>
      </c>
      <c r="D34" s="22" t="s">
        <v>1</v>
      </c>
      <c r="F34" s="20" t="s">
        <v>2</v>
      </c>
      <c r="G34" s="21" t="s">
        <v>4</v>
      </c>
      <c r="H34" s="21" t="s">
        <v>11</v>
      </c>
      <c r="I34" s="22" t="s">
        <v>1</v>
      </c>
    </row>
    <row r="35" spans="1:9" ht="15.95" customHeight="1" x14ac:dyDescent="0.25">
      <c r="A35" s="23" t="s">
        <v>51</v>
      </c>
      <c r="B35" s="24" t="s">
        <v>5</v>
      </c>
      <c r="C35" s="25" t="s">
        <v>23</v>
      </c>
      <c r="D35" s="26">
        <v>3</v>
      </c>
      <c r="F35" s="23" t="s">
        <v>48</v>
      </c>
      <c r="G35" s="24" t="s">
        <v>5</v>
      </c>
      <c r="H35" s="25" t="s">
        <v>18</v>
      </c>
      <c r="I35" s="26">
        <v>3</v>
      </c>
    </row>
    <row r="36" spans="1:9" ht="15.95" customHeight="1" x14ac:dyDescent="0.25">
      <c r="A36" s="34" t="s">
        <v>57</v>
      </c>
      <c r="B36" s="47" t="s">
        <v>61</v>
      </c>
      <c r="C36" s="35" t="s">
        <v>9</v>
      </c>
      <c r="D36" s="36">
        <v>3</v>
      </c>
      <c r="F36" s="23" t="s">
        <v>55</v>
      </c>
      <c r="G36" s="24" t="s">
        <v>5</v>
      </c>
      <c r="H36" s="25" t="s">
        <v>24</v>
      </c>
      <c r="I36" s="26">
        <v>3</v>
      </c>
    </row>
    <row r="37" spans="1:9" ht="15.95" customHeight="1" x14ac:dyDescent="0.25">
      <c r="A37" s="23" t="s">
        <v>58</v>
      </c>
      <c r="B37" s="24" t="s">
        <v>62</v>
      </c>
      <c r="C37" s="25" t="s">
        <v>28</v>
      </c>
      <c r="D37" s="26">
        <v>3</v>
      </c>
      <c r="F37" s="23" t="s">
        <v>54</v>
      </c>
      <c r="G37" s="24" t="s">
        <v>5</v>
      </c>
      <c r="H37" s="25" t="s">
        <v>25</v>
      </c>
      <c r="I37" s="26">
        <v>3</v>
      </c>
    </row>
    <row r="38" spans="1:9" ht="15.95" customHeight="1" x14ac:dyDescent="0.25">
      <c r="A38" s="23" t="s">
        <v>59</v>
      </c>
      <c r="B38" s="24" t="s">
        <v>63</v>
      </c>
      <c r="C38" s="25" t="s">
        <v>8</v>
      </c>
      <c r="D38" s="26">
        <v>3</v>
      </c>
      <c r="F38" s="49" t="s">
        <v>66</v>
      </c>
      <c r="G38" s="50" t="s">
        <v>5</v>
      </c>
      <c r="H38" s="51" t="s">
        <v>9</v>
      </c>
      <c r="I38" s="52">
        <v>3</v>
      </c>
    </row>
    <row r="39" spans="1:9" ht="15.95" customHeight="1" x14ac:dyDescent="0.25">
      <c r="A39" s="43" t="s">
        <v>60</v>
      </c>
      <c r="B39" s="47" t="s">
        <v>64</v>
      </c>
      <c r="C39" s="45" t="s">
        <v>9</v>
      </c>
      <c r="D39" s="46">
        <v>3</v>
      </c>
      <c r="F39" s="23" t="s">
        <v>65</v>
      </c>
      <c r="G39" s="24" t="s">
        <v>84</v>
      </c>
      <c r="H39" s="25" t="s">
        <v>9</v>
      </c>
      <c r="I39" s="26">
        <v>3</v>
      </c>
    </row>
    <row r="40" spans="1:9" ht="15.95" customHeight="1" x14ac:dyDescent="0.25">
      <c r="A40" s="40"/>
      <c r="B40" s="41"/>
      <c r="C40" s="42" t="s">
        <v>6</v>
      </c>
      <c r="D40" s="2">
        <f>SUM(D35:D39)</f>
        <v>15</v>
      </c>
      <c r="F40" s="48" t="s">
        <v>29</v>
      </c>
      <c r="G40" s="41"/>
      <c r="H40" s="42" t="s">
        <v>6</v>
      </c>
      <c r="I40" s="2">
        <f>SUM(I35:I39)</f>
        <v>15</v>
      </c>
    </row>
    <row r="41" spans="1:9" ht="15.95" customHeight="1" x14ac:dyDescent="0.25">
      <c r="A41" s="71" t="s">
        <v>27</v>
      </c>
      <c r="B41" s="71"/>
      <c r="C41" s="71"/>
      <c r="D41" s="71"/>
      <c r="E41" s="71"/>
      <c r="F41" s="71"/>
      <c r="G41" s="71"/>
      <c r="H41" s="71"/>
      <c r="I41" s="71"/>
    </row>
    <row r="42" spans="1:9" ht="15.95" customHeight="1" x14ac:dyDescent="0.25">
      <c r="A42" s="76" t="s">
        <v>77</v>
      </c>
      <c r="B42" s="76"/>
      <c r="C42" s="76"/>
      <c r="D42" s="76"/>
      <c r="E42" s="76"/>
      <c r="F42" s="76"/>
      <c r="G42" s="76"/>
      <c r="H42" s="76"/>
      <c r="I42" s="76"/>
    </row>
    <row r="43" spans="1:9" ht="15.95" customHeight="1" x14ac:dyDescent="0.25">
      <c r="A43" s="72" t="s">
        <v>98</v>
      </c>
      <c r="B43" s="73"/>
      <c r="C43" s="73"/>
      <c r="D43" s="74"/>
      <c r="F43" s="72" t="s">
        <v>99</v>
      </c>
      <c r="G43" s="73"/>
      <c r="H43" s="73"/>
      <c r="I43" s="74"/>
    </row>
    <row r="44" spans="1:9" ht="15.95" customHeight="1" x14ac:dyDescent="0.25">
      <c r="A44" s="20" t="s">
        <v>2</v>
      </c>
      <c r="B44" s="21" t="s">
        <v>4</v>
      </c>
      <c r="C44" s="21" t="s">
        <v>11</v>
      </c>
      <c r="D44" s="22" t="s">
        <v>1</v>
      </c>
      <c r="F44" s="20" t="s">
        <v>2</v>
      </c>
      <c r="G44" s="21" t="s">
        <v>4</v>
      </c>
      <c r="H44" s="21" t="s">
        <v>11</v>
      </c>
      <c r="I44" s="22" t="s">
        <v>1</v>
      </c>
    </row>
    <row r="45" spans="1:9" ht="15.95" customHeight="1" x14ac:dyDescent="0.25">
      <c r="A45" s="27" t="s">
        <v>67</v>
      </c>
      <c r="B45" s="24" t="s">
        <v>63</v>
      </c>
      <c r="C45" s="29" t="s">
        <v>8</v>
      </c>
      <c r="D45" s="30">
        <v>3</v>
      </c>
      <c r="F45" s="23" t="s">
        <v>72</v>
      </c>
      <c r="G45" s="24" t="s">
        <v>63</v>
      </c>
      <c r="H45" s="25" t="s">
        <v>8</v>
      </c>
      <c r="I45" s="26">
        <v>3</v>
      </c>
    </row>
    <row r="46" spans="1:9" ht="15.95" customHeight="1" x14ac:dyDescent="0.25">
      <c r="A46" s="23" t="s">
        <v>68</v>
      </c>
      <c r="B46" s="24" t="s">
        <v>71</v>
      </c>
      <c r="C46" s="25" t="s">
        <v>31</v>
      </c>
      <c r="D46" s="26">
        <v>3</v>
      </c>
      <c r="F46" s="27" t="s">
        <v>83</v>
      </c>
      <c r="G46" s="24" t="s">
        <v>5</v>
      </c>
      <c r="H46" s="29" t="s">
        <v>9</v>
      </c>
      <c r="I46" s="30">
        <v>3</v>
      </c>
    </row>
    <row r="47" spans="1:9" ht="15.95" customHeight="1" x14ac:dyDescent="0.25">
      <c r="A47" s="34" t="s">
        <v>69</v>
      </c>
      <c r="B47" s="47" t="s">
        <v>75</v>
      </c>
      <c r="C47" s="35" t="s">
        <v>9</v>
      </c>
      <c r="D47" s="36">
        <v>3</v>
      </c>
      <c r="F47" s="27" t="s">
        <v>83</v>
      </c>
      <c r="G47" s="28"/>
      <c r="H47" s="29" t="s">
        <v>9</v>
      </c>
      <c r="I47" s="30">
        <v>3</v>
      </c>
    </row>
    <row r="48" spans="1:9" ht="15.95" customHeight="1" x14ac:dyDescent="0.25">
      <c r="A48" s="23" t="s">
        <v>70</v>
      </c>
      <c r="B48" s="24" t="s">
        <v>71</v>
      </c>
      <c r="C48" s="25" t="s">
        <v>30</v>
      </c>
      <c r="D48" s="26">
        <v>3</v>
      </c>
      <c r="F48" s="53" t="s">
        <v>73</v>
      </c>
      <c r="G48" s="54" t="s">
        <v>74</v>
      </c>
      <c r="H48" s="55" t="s">
        <v>9</v>
      </c>
      <c r="I48" s="56">
        <v>3</v>
      </c>
    </row>
    <row r="49" spans="1:10" ht="15.95" customHeight="1" x14ac:dyDescent="0.25">
      <c r="A49" s="34" t="s">
        <v>100</v>
      </c>
      <c r="B49" s="47" t="s">
        <v>102</v>
      </c>
      <c r="C49" s="35" t="s">
        <v>9</v>
      </c>
      <c r="D49" s="36">
        <v>3</v>
      </c>
      <c r="F49" s="49" t="s">
        <v>101</v>
      </c>
      <c r="G49" s="50" t="s">
        <v>100</v>
      </c>
      <c r="H49" s="51" t="s">
        <v>9</v>
      </c>
      <c r="I49" s="52">
        <v>3</v>
      </c>
    </row>
    <row r="50" spans="1:10" ht="15.95" customHeight="1" x14ac:dyDescent="0.25">
      <c r="A50" s="40"/>
      <c r="B50" s="41"/>
      <c r="C50" s="42"/>
      <c r="D50" s="2"/>
      <c r="F50" s="48"/>
      <c r="G50" s="28"/>
      <c r="H50" s="29"/>
      <c r="I50" s="30"/>
    </row>
    <row r="51" spans="1:10" ht="15.95" customHeight="1" x14ac:dyDescent="0.25">
      <c r="A51" s="40"/>
      <c r="B51" s="41"/>
      <c r="C51" s="42" t="s">
        <v>6</v>
      </c>
      <c r="D51" s="2">
        <f>SUM(D45:D50)</f>
        <v>15</v>
      </c>
      <c r="F51" s="40"/>
      <c r="G51" s="41"/>
      <c r="H51" s="42" t="s">
        <v>6</v>
      </c>
      <c r="I51" s="2">
        <f>SUM(I45:I50)</f>
        <v>15</v>
      </c>
    </row>
    <row r="52" spans="1:10" ht="15.95" customHeight="1" x14ac:dyDescent="0.25">
      <c r="A52" s="15"/>
      <c r="F52" s="57"/>
      <c r="G52" s="58" t="s">
        <v>103</v>
      </c>
      <c r="H52" s="59"/>
      <c r="I52" s="60">
        <f>D20+I20+D30+I30+D40+I40+D51+I51</f>
        <v>119</v>
      </c>
    </row>
    <row r="53" spans="1:10" x14ac:dyDescent="0.25">
      <c r="A53" s="15" t="s">
        <v>121</v>
      </c>
      <c r="F53" s="57"/>
    </row>
    <row r="54" spans="1:10" x14ac:dyDescent="0.25">
      <c r="A54" s="82" t="s">
        <v>122</v>
      </c>
      <c r="B54" s="82"/>
      <c r="C54" s="82"/>
      <c r="D54" s="82"/>
      <c r="E54" s="82"/>
      <c r="F54" s="82"/>
      <c r="G54" s="82"/>
      <c r="H54" s="82"/>
      <c r="I54" s="82"/>
    </row>
    <row r="55" spans="1:10" x14ac:dyDescent="0.25">
      <c r="A55" s="82" t="s">
        <v>123</v>
      </c>
      <c r="B55" s="82"/>
      <c r="C55" s="82"/>
      <c r="D55" s="82"/>
      <c r="E55" s="82"/>
      <c r="F55" s="82"/>
      <c r="G55" s="82"/>
      <c r="H55" s="82"/>
      <c r="I55" s="82"/>
    </row>
    <row r="56" spans="1:10" x14ac:dyDescent="0.25">
      <c r="A56" s="61"/>
      <c r="B56" s="77" t="s">
        <v>124</v>
      </c>
      <c r="C56" s="77"/>
      <c r="D56" s="77"/>
      <c r="E56" s="77"/>
      <c r="F56" s="77"/>
      <c r="G56" s="77"/>
      <c r="H56" s="77"/>
      <c r="I56" s="77"/>
    </row>
    <row r="57" spans="1:10" x14ac:dyDescent="0.25">
      <c r="A57" s="66" t="s">
        <v>32</v>
      </c>
      <c r="B57" s="63" t="s">
        <v>33</v>
      </c>
      <c r="F57" s="79" t="s">
        <v>128</v>
      </c>
      <c r="G57" s="79"/>
      <c r="H57" s="79"/>
      <c r="I57" s="79"/>
    </row>
    <row r="58" spans="1:10" x14ac:dyDescent="0.25">
      <c r="A58" s="66" t="s">
        <v>34</v>
      </c>
      <c r="B58" s="63" t="s">
        <v>35</v>
      </c>
      <c r="F58" s="80" t="s">
        <v>127</v>
      </c>
      <c r="G58" s="80"/>
      <c r="H58" s="80"/>
      <c r="I58" s="80"/>
      <c r="J58" s="63"/>
    </row>
    <row r="59" spans="1:10" ht="15" customHeight="1" x14ac:dyDescent="0.25">
      <c r="A59" s="62"/>
      <c r="B59" s="79"/>
      <c r="C59" s="79"/>
      <c r="D59" s="79"/>
      <c r="F59" s="81" t="s">
        <v>129</v>
      </c>
      <c r="G59" s="81"/>
      <c r="H59" s="81"/>
      <c r="I59" s="81"/>
      <c r="J59" s="14"/>
    </row>
    <row r="60" spans="1:10" x14ac:dyDescent="0.25">
      <c r="A60" s="64" t="s">
        <v>119</v>
      </c>
      <c r="C60" s="64"/>
      <c r="D60" s="63"/>
      <c r="E60" s="63"/>
      <c r="F60" s="63"/>
      <c r="G60" s="63"/>
      <c r="H60" s="63"/>
    </row>
    <row r="61" spans="1:10" ht="35.25" customHeight="1" x14ac:dyDescent="0.25">
      <c r="A61" s="13">
        <v>1</v>
      </c>
      <c r="B61" s="78" t="s">
        <v>130</v>
      </c>
      <c r="C61" s="78"/>
      <c r="D61" s="78"/>
      <c r="E61" s="78"/>
      <c r="F61" s="78"/>
      <c r="G61" s="78"/>
      <c r="H61" s="78"/>
      <c r="I61" s="78"/>
    </row>
    <row r="62" spans="1:10" ht="27" customHeight="1" x14ac:dyDescent="0.25">
      <c r="A62" s="13">
        <v>2</v>
      </c>
      <c r="B62" s="78" t="s">
        <v>131</v>
      </c>
      <c r="C62" s="78"/>
      <c r="D62" s="78"/>
      <c r="E62" s="78"/>
      <c r="F62" s="78"/>
      <c r="G62" s="78"/>
      <c r="H62" s="78"/>
      <c r="I62" s="78"/>
    </row>
    <row r="63" spans="1:10" ht="25.5" customHeight="1" x14ac:dyDescent="0.25">
      <c r="A63" s="13">
        <v>3</v>
      </c>
      <c r="B63" s="78" t="s">
        <v>132</v>
      </c>
      <c r="C63" s="78"/>
      <c r="D63" s="78"/>
      <c r="E63" s="78"/>
      <c r="F63" s="78"/>
      <c r="G63" s="78"/>
      <c r="H63" s="78"/>
      <c r="I63" s="78"/>
    </row>
    <row r="64" spans="1:10" x14ac:dyDescent="0.25">
      <c r="A64" s="13">
        <v>4</v>
      </c>
      <c r="B64" s="78" t="s">
        <v>133</v>
      </c>
      <c r="C64" s="78"/>
      <c r="D64" s="78"/>
      <c r="E64" s="78"/>
      <c r="F64" s="78"/>
      <c r="G64" s="78"/>
      <c r="H64" s="78"/>
      <c r="I64" s="78"/>
    </row>
    <row r="65" spans="1:9" ht="15" customHeight="1" x14ac:dyDescent="0.25">
      <c r="A65" s="13">
        <v>5</v>
      </c>
      <c r="B65" s="78" t="s">
        <v>120</v>
      </c>
      <c r="C65" s="78"/>
      <c r="D65" s="78"/>
      <c r="E65" s="78"/>
      <c r="F65" s="78"/>
      <c r="G65" s="78"/>
      <c r="H65" s="78"/>
      <c r="I65" s="78"/>
    </row>
    <row r="66" spans="1:9" ht="27.75" customHeight="1" x14ac:dyDescent="0.25">
      <c r="A66" s="13">
        <v>6</v>
      </c>
      <c r="B66" s="78" t="s">
        <v>134</v>
      </c>
      <c r="C66" s="78"/>
      <c r="D66" s="78"/>
      <c r="E66" s="78"/>
      <c r="F66" s="78"/>
      <c r="G66" s="78"/>
      <c r="H66" s="78"/>
      <c r="I66" s="78"/>
    </row>
    <row r="67" spans="1:9" ht="15" customHeight="1" x14ac:dyDescent="0.25">
      <c r="A67" s="13">
        <v>7</v>
      </c>
      <c r="B67" s="78" t="s">
        <v>135</v>
      </c>
      <c r="C67" s="78"/>
      <c r="D67" s="78"/>
      <c r="E67" s="78"/>
      <c r="F67" s="78"/>
      <c r="G67" s="78"/>
      <c r="H67" s="78"/>
      <c r="I67" s="78"/>
    </row>
  </sheetData>
  <mergeCells count="33">
    <mergeCell ref="A11:I11"/>
    <mergeCell ref="A32:I32"/>
    <mergeCell ref="A22:I22"/>
    <mergeCell ref="B56:I56"/>
    <mergeCell ref="B67:I67"/>
    <mergeCell ref="B59:D59"/>
    <mergeCell ref="F57:I57"/>
    <mergeCell ref="F58:I58"/>
    <mergeCell ref="F59:I59"/>
    <mergeCell ref="A54:I54"/>
    <mergeCell ref="A55:I55"/>
    <mergeCell ref="B61:I61"/>
    <mergeCell ref="B62:I62"/>
    <mergeCell ref="B63:I63"/>
    <mergeCell ref="B64:I64"/>
    <mergeCell ref="B66:I66"/>
    <mergeCell ref="B65:I65"/>
    <mergeCell ref="F8:I8"/>
    <mergeCell ref="A9:I9"/>
    <mergeCell ref="A1:I2"/>
    <mergeCell ref="A41:I41"/>
    <mergeCell ref="A43:D43"/>
    <mergeCell ref="F43:I43"/>
    <mergeCell ref="A21:I21"/>
    <mergeCell ref="A23:D23"/>
    <mergeCell ref="F23:I23"/>
    <mergeCell ref="A31:I31"/>
    <mergeCell ref="F33:I33"/>
    <mergeCell ref="A10:I10"/>
    <mergeCell ref="A12:D12"/>
    <mergeCell ref="F12:I12"/>
    <mergeCell ref="A33:D33"/>
    <mergeCell ref="A42:I42"/>
  </mergeCells>
  <pageMargins left="0.4" right="0.4" top="0.4" bottom="0.4" header="0.3" footer="0.3"/>
  <pageSetup scale="8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5"/>
  <sheetViews>
    <sheetView showGridLines="0" workbookViewId="0">
      <selection sqref="A1:XFD1048576"/>
    </sheetView>
  </sheetViews>
  <sheetFormatPr defaultRowHeight="15" x14ac:dyDescent="0.25"/>
  <cols>
    <col min="1" max="1" width="1.140625" customWidth="1"/>
    <col min="2" max="2" width="16" customWidth="1"/>
    <col min="3" max="3" width="5.5703125" style="1" customWidth="1"/>
    <col min="4" max="4" width="5.5703125" customWidth="1"/>
    <col min="5" max="5" width="16" customWidth="1"/>
    <col min="6" max="6" width="5.5703125" style="1" customWidth="1"/>
    <col min="257" max="257" width="1.140625" customWidth="1"/>
    <col min="258" max="258" width="16" customWidth="1"/>
    <col min="259" max="260" width="5.5703125" customWidth="1"/>
    <col min="261" max="261" width="16" customWidth="1"/>
    <col min="262" max="262" width="5.5703125" customWidth="1"/>
    <col min="513" max="513" width="1.140625" customWidth="1"/>
    <col min="514" max="514" width="16" customWidth="1"/>
    <col min="515" max="516" width="5.5703125" customWidth="1"/>
    <col min="517" max="517" width="16" customWidth="1"/>
    <col min="518" max="518" width="5.5703125" customWidth="1"/>
    <col min="769" max="769" width="1.140625" customWidth="1"/>
    <col min="770" max="770" width="16" customWidth="1"/>
    <col min="771" max="772" width="5.5703125" customWidth="1"/>
    <col min="773" max="773" width="16" customWidth="1"/>
    <col min="774" max="774" width="5.5703125" customWidth="1"/>
    <col min="1025" max="1025" width="1.140625" customWidth="1"/>
    <col min="1026" max="1026" width="16" customWidth="1"/>
    <col min="1027" max="1028" width="5.5703125" customWidth="1"/>
    <col min="1029" max="1029" width="16" customWidth="1"/>
    <col min="1030" max="1030" width="5.5703125" customWidth="1"/>
    <col min="1281" max="1281" width="1.140625" customWidth="1"/>
    <col min="1282" max="1282" width="16" customWidth="1"/>
    <col min="1283" max="1284" width="5.5703125" customWidth="1"/>
    <col min="1285" max="1285" width="16" customWidth="1"/>
    <col min="1286" max="1286" width="5.5703125" customWidth="1"/>
    <col min="1537" max="1537" width="1.140625" customWidth="1"/>
    <col min="1538" max="1538" width="16" customWidth="1"/>
    <col min="1539" max="1540" width="5.5703125" customWidth="1"/>
    <col min="1541" max="1541" width="16" customWidth="1"/>
    <col min="1542" max="1542" width="5.5703125" customWidth="1"/>
    <col min="1793" max="1793" width="1.140625" customWidth="1"/>
    <col min="1794" max="1794" width="16" customWidth="1"/>
    <col min="1795" max="1796" width="5.5703125" customWidth="1"/>
    <col min="1797" max="1797" width="16" customWidth="1"/>
    <col min="1798" max="1798" width="5.5703125" customWidth="1"/>
    <col min="2049" max="2049" width="1.140625" customWidth="1"/>
    <col min="2050" max="2050" width="16" customWidth="1"/>
    <col min="2051" max="2052" width="5.5703125" customWidth="1"/>
    <col min="2053" max="2053" width="16" customWidth="1"/>
    <col min="2054" max="2054" width="5.5703125" customWidth="1"/>
    <col min="2305" max="2305" width="1.140625" customWidth="1"/>
    <col min="2306" max="2306" width="16" customWidth="1"/>
    <col min="2307" max="2308" width="5.5703125" customWidth="1"/>
    <col min="2309" max="2309" width="16" customWidth="1"/>
    <col min="2310" max="2310" width="5.5703125" customWidth="1"/>
    <col min="2561" max="2561" width="1.140625" customWidth="1"/>
    <col min="2562" max="2562" width="16" customWidth="1"/>
    <col min="2563" max="2564" width="5.5703125" customWidth="1"/>
    <col min="2565" max="2565" width="16" customWidth="1"/>
    <col min="2566" max="2566" width="5.5703125" customWidth="1"/>
    <col min="2817" max="2817" width="1.140625" customWidth="1"/>
    <col min="2818" max="2818" width="16" customWidth="1"/>
    <col min="2819" max="2820" width="5.5703125" customWidth="1"/>
    <col min="2821" max="2821" width="16" customWidth="1"/>
    <col min="2822" max="2822" width="5.5703125" customWidth="1"/>
    <col min="3073" max="3073" width="1.140625" customWidth="1"/>
    <col min="3074" max="3074" width="16" customWidth="1"/>
    <col min="3075" max="3076" width="5.5703125" customWidth="1"/>
    <col min="3077" max="3077" width="16" customWidth="1"/>
    <col min="3078" max="3078" width="5.5703125" customWidth="1"/>
    <col min="3329" max="3329" width="1.140625" customWidth="1"/>
    <col min="3330" max="3330" width="16" customWidth="1"/>
    <col min="3331" max="3332" width="5.5703125" customWidth="1"/>
    <col min="3333" max="3333" width="16" customWidth="1"/>
    <col min="3334" max="3334" width="5.5703125" customWidth="1"/>
    <col min="3585" max="3585" width="1.140625" customWidth="1"/>
    <col min="3586" max="3586" width="16" customWidth="1"/>
    <col min="3587" max="3588" width="5.5703125" customWidth="1"/>
    <col min="3589" max="3589" width="16" customWidth="1"/>
    <col min="3590" max="3590" width="5.5703125" customWidth="1"/>
    <col min="3841" max="3841" width="1.140625" customWidth="1"/>
    <col min="3842" max="3842" width="16" customWidth="1"/>
    <col min="3843" max="3844" width="5.5703125" customWidth="1"/>
    <col min="3845" max="3845" width="16" customWidth="1"/>
    <col min="3846" max="3846" width="5.5703125" customWidth="1"/>
    <col min="4097" max="4097" width="1.140625" customWidth="1"/>
    <col min="4098" max="4098" width="16" customWidth="1"/>
    <col min="4099" max="4100" width="5.5703125" customWidth="1"/>
    <col min="4101" max="4101" width="16" customWidth="1"/>
    <col min="4102" max="4102" width="5.5703125" customWidth="1"/>
    <col min="4353" max="4353" width="1.140625" customWidth="1"/>
    <col min="4354" max="4354" width="16" customWidth="1"/>
    <col min="4355" max="4356" width="5.5703125" customWidth="1"/>
    <col min="4357" max="4357" width="16" customWidth="1"/>
    <col min="4358" max="4358" width="5.5703125" customWidth="1"/>
    <col min="4609" max="4609" width="1.140625" customWidth="1"/>
    <col min="4610" max="4610" width="16" customWidth="1"/>
    <col min="4611" max="4612" width="5.5703125" customWidth="1"/>
    <col min="4613" max="4613" width="16" customWidth="1"/>
    <col min="4614" max="4614" width="5.5703125" customWidth="1"/>
    <col min="4865" max="4865" width="1.140625" customWidth="1"/>
    <col min="4866" max="4866" width="16" customWidth="1"/>
    <col min="4867" max="4868" width="5.5703125" customWidth="1"/>
    <col min="4869" max="4869" width="16" customWidth="1"/>
    <col min="4870" max="4870" width="5.5703125" customWidth="1"/>
    <col min="5121" max="5121" width="1.140625" customWidth="1"/>
    <col min="5122" max="5122" width="16" customWidth="1"/>
    <col min="5123" max="5124" width="5.5703125" customWidth="1"/>
    <col min="5125" max="5125" width="16" customWidth="1"/>
    <col min="5126" max="5126" width="5.5703125" customWidth="1"/>
    <col min="5377" max="5377" width="1.140625" customWidth="1"/>
    <col min="5378" max="5378" width="16" customWidth="1"/>
    <col min="5379" max="5380" width="5.5703125" customWidth="1"/>
    <col min="5381" max="5381" width="16" customWidth="1"/>
    <col min="5382" max="5382" width="5.5703125" customWidth="1"/>
    <col min="5633" max="5633" width="1.140625" customWidth="1"/>
    <col min="5634" max="5634" width="16" customWidth="1"/>
    <col min="5635" max="5636" width="5.5703125" customWidth="1"/>
    <col min="5637" max="5637" width="16" customWidth="1"/>
    <col min="5638" max="5638" width="5.5703125" customWidth="1"/>
    <col min="5889" max="5889" width="1.140625" customWidth="1"/>
    <col min="5890" max="5890" width="16" customWidth="1"/>
    <col min="5891" max="5892" width="5.5703125" customWidth="1"/>
    <col min="5893" max="5893" width="16" customWidth="1"/>
    <col min="5894" max="5894" width="5.5703125" customWidth="1"/>
    <col min="6145" max="6145" width="1.140625" customWidth="1"/>
    <col min="6146" max="6146" width="16" customWidth="1"/>
    <col min="6147" max="6148" width="5.5703125" customWidth="1"/>
    <col min="6149" max="6149" width="16" customWidth="1"/>
    <col min="6150" max="6150" width="5.5703125" customWidth="1"/>
    <col min="6401" max="6401" width="1.140625" customWidth="1"/>
    <col min="6402" max="6402" width="16" customWidth="1"/>
    <col min="6403" max="6404" width="5.5703125" customWidth="1"/>
    <col min="6405" max="6405" width="16" customWidth="1"/>
    <col min="6406" max="6406" width="5.5703125" customWidth="1"/>
    <col min="6657" max="6657" width="1.140625" customWidth="1"/>
    <col min="6658" max="6658" width="16" customWidth="1"/>
    <col min="6659" max="6660" width="5.5703125" customWidth="1"/>
    <col min="6661" max="6661" width="16" customWidth="1"/>
    <col min="6662" max="6662" width="5.5703125" customWidth="1"/>
    <col min="6913" max="6913" width="1.140625" customWidth="1"/>
    <col min="6914" max="6914" width="16" customWidth="1"/>
    <col min="6915" max="6916" width="5.5703125" customWidth="1"/>
    <col min="6917" max="6917" width="16" customWidth="1"/>
    <col min="6918" max="6918" width="5.5703125" customWidth="1"/>
    <col min="7169" max="7169" width="1.140625" customWidth="1"/>
    <col min="7170" max="7170" width="16" customWidth="1"/>
    <col min="7171" max="7172" width="5.5703125" customWidth="1"/>
    <col min="7173" max="7173" width="16" customWidth="1"/>
    <col min="7174" max="7174" width="5.5703125" customWidth="1"/>
    <col min="7425" max="7425" width="1.140625" customWidth="1"/>
    <col min="7426" max="7426" width="16" customWidth="1"/>
    <col min="7427" max="7428" width="5.5703125" customWidth="1"/>
    <col min="7429" max="7429" width="16" customWidth="1"/>
    <col min="7430" max="7430" width="5.5703125" customWidth="1"/>
    <col min="7681" max="7681" width="1.140625" customWidth="1"/>
    <col min="7682" max="7682" width="16" customWidth="1"/>
    <col min="7683" max="7684" width="5.5703125" customWidth="1"/>
    <col min="7685" max="7685" width="16" customWidth="1"/>
    <col min="7686" max="7686" width="5.5703125" customWidth="1"/>
    <col min="7937" max="7937" width="1.140625" customWidth="1"/>
    <col min="7938" max="7938" width="16" customWidth="1"/>
    <col min="7939" max="7940" width="5.5703125" customWidth="1"/>
    <col min="7941" max="7941" width="16" customWidth="1"/>
    <col min="7942" max="7942" width="5.5703125" customWidth="1"/>
    <col min="8193" max="8193" width="1.140625" customWidth="1"/>
    <col min="8194" max="8194" width="16" customWidth="1"/>
    <col min="8195" max="8196" width="5.5703125" customWidth="1"/>
    <col min="8197" max="8197" width="16" customWidth="1"/>
    <col min="8198" max="8198" width="5.5703125" customWidth="1"/>
    <col min="8449" max="8449" width="1.140625" customWidth="1"/>
    <col min="8450" max="8450" width="16" customWidth="1"/>
    <col min="8451" max="8452" width="5.5703125" customWidth="1"/>
    <col min="8453" max="8453" width="16" customWidth="1"/>
    <col min="8454" max="8454" width="5.5703125" customWidth="1"/>
    <col min="8705" max="8705" width="1.140625" customWidth="1"/>
    <col min="8706" max="8706" width="16" customWidth="1"/>
    <col min="8707" max="8708" width="5.5703125" customWidth="1"/>
    <col min="8709" max="8709" width="16" customWidth="1"/>
    <col min="8710" max="8710" width="5.5703125" customWidth="1"/>
    <col min="8961" max="8961" width="1.140625" customWidth="1"/>
    <col min="8962" max="8962" width="16" customWidth="1"/>
    <col min="8963" max="8964" width="5.5703125" customWidth="1"/>
    <col min="8965" max="8965" width="16" customWidth="1"/>
    <col min="8966" max="8966" width="5.5703125" customWidth="1"/>
    <col min="9217" max="9217" width="1.140625" customWidth="1"/>
    <col min="9218" max="9218" width="16" customWidth="1"/>
    <col min="9219" max="9220" width="5.5703125" customWidth="1"/>
    <col min="9221" max="9221" width="16" customWidth="1"/>
    <col min="9222" max="9222" width="5.5703125" customWidth="1"/>
    <col min="9473" max="9473" width="1.140625" customWidth="1"/>
    <col min="9474" max="9474" width="16" customWidth="1"/>
    <col min="9475" max="9476" width="5.5703125" customWidth="1"/>
    <col min="9477" max="9477" width="16" customWidth="1"/>
    <col min="9478" max="9478" width="5.5703125" customWidth="1"/>
    <col min="9729" max="9729" width="1.140625" customWidth="1"/>
    <col min="9730" max="9730" width="16" customWidth="1"/>
    <col min="9731" max="9732" width="5.5703125" customWidth="1"/>
    <col min="9733" max="9733" width="16" customWidth="1"/>
    <col min="9734" max="9734" width="5.5703125" customWidth="1"/>
    <col min="9985" max="9985" width="1.140625" customWidth="1"/>
    <col min="9986" max="9986" width="16" customWidth="1"/>
    <col min="9987" max="9988" width="5.5703125" customWidth="1"/>
    <col min="9989" max="9989" width="16" customWidth="1"/>
    <col min="9990" max="9990" width="5.5703125" customWidth="1"/>
    <col min="10241" max="10241" width="1.140625" customWidth="1"/>
    <col min="10242" max="10242" width="16" customWidth="1"/>
    <col min="10243" max="10244" width="5.5703125" customWidth="1"/>
    <col min="10245" max="10245" width="16" customWidth="1"/>
    <col min="10246" max="10246" width="5.5703125" customWidth="1"/>
    <col min="10497" max="10497" width="1.140625" customWidth="1"/>
    <col min="10498" max="10498" width="16" customWidth="1"/>
    <col min="10499" max="10500" width="5.5703125" customWidth="1"/>
    <col min="10501" max="10501" width="16" customWidth="1"/>
    <col min="10502" max="10502" width="5.5703125" customWidth="1"/>
    <col min="10753" max="10753" width="1.140625" customWidth="1"/>
    <col min="10754" max="10754" width="16" customWidth="1"/>
    <col min="10755" max="10756" width="5.5703125" customWidth="1"/>
    <col min="10757" max="10757" width="16" customWidth="1"/>
    <col min="10758" max="10758" width="5.5703125" customWidth="1"/>
    <col min="11009" max="11009" width="1.140625" customWidth="1"/>
    <col min="11010" max="11010" width="16" customWidth="1"/>
    <col min="11011" max="11012" width="5.5703125" customWidth="1"/>
    <col min="11013" max="11013" width="16" customWidth="1"/>
    <col min="11014" max="11014" width="5.5703125" customWidth="1"/>
    <col min="11265" max="11265" width="1.140625" customWidth="1"/>
    <col min="11266" max="11266" width="16" customWidth="1"/>
    <col min="11267" max="11268" width="5.5703125" customWidth="1"/>
    <col min="11269" max="11269" width="16" customWidth="1"/>
    <col min="11270" max="11270" width="5.5703125" customWidth="1"/>
    <col min="11521" max="11521" width="1.140625" customWidth="1"/>
    <col min="11522" max="11522" width="16" customWidth="1"/>
    <col min="11523" max="11524" width="5.5703125" customWidth="1"/>
    <col min="11525" max="11525" width="16" customWidth="1"/>
    <col min="11526" max="11526" width="5.5703125" customWidth="1"/>
    <col min="11777" max="11777" width="1.140625" customWidth="1"/>
    <col min="11778" max="11778" width="16" customWidth="1"/>
    <col min="11779" max="11780" width="5.5703125" customWidth="1"/>
    <col min="11781" max="11781" width="16" customWidth="1"/>
    <col min="11782" max="11782" width="5.5703125" customWidth="1"/>
    <col min="12033" max="12033" width="1.140625" customWidth="1"/>
    <col min="12034" max="12034" width="16" customWidth="1"/>
    <col min="12035" max="12036" width="5.5703125" customWidth="1"/>
    <col min="12037" max="12037" width="16" customWidth="1"/>
    <col min="12038" max="12038" width="5.5703125" customWidth="1"/>
    <col min="12289" max="12289" width="1.140625" customWidth="1"/>
    <col min="12290" max="12290" width="16" customWidth="1"/>
    <col min="12291" max="12292" width="5.5703125" customWidth="1"/>
    <col min="12293" max="12293" width="16" customWidth="1"/>
    <col min="12294" max="12294" width="5.5703125" customWidth="1"/>
    <col min="12545" max="12545" width="1.140625" customWidth="1"/>
    <col min="12546" max="12546" width="16" customWidth="1"/>
    <col min="12547" max="12548" width="5.5703125" customWidth="1"/>
    <col min="12549" max="12549" width="16" customWidth="1"/>
    <col min="12550" max="12550" width="5.5703125" customWidth="1"/>
    <col min="12801" max="12801" width="1.140625" customWidth="1"/>
    <col min="12802" max="12802" width="16" customWidth="1"/>
    <col min="12803" max="12804" width="5.5703125" customWidth="1"/>
    <col min="12805" max="12805" width="16" customWidth="1"/>
    <col min="12806" max="12806" width="5.5703125" customWidth="1"/>
    <col min="13057" max="13057" width="1.140625" customWidth="1"/>
    <col min="13058" max="13058" width="16" customWidth="1"/>
    <col min="13059" max="13060" width="5.5703125" customWidth="1"/>
    <col min="13061" max="13061" width="16" customWidth="1"/>
    <col min="13062" max="13062" width="5.5703125" customWidth="1"/>
    <col min="13313" max="13313" width="1.140625" customWidth="1"/>
    <col min="13314" max="13314" width="16" customWidth="1"/>
    <col min="13315" max="13316" width="5.5703125" customWidth="1"/>
    <col min="13317" max="13317" width="16" customWidth="1"/>
    <col min="13318" max="13318" width="5.5703125" customWidth="1"/>
    <col min="13569" max="13569" width="1.140625" customWidth="1"/>
    <col min="13570" max="13570" width="16" customWidth="1"/>
    <col min="13571" max="13572" width="5.5703125" customWidth="1"/>
    <col min="13573" max="13573" width="16" customWidth="1"/>
    <col min="13574" max="13574" width="5.5703125" customWidth="1"/>
    <col min="13825" max="13825" width="1.140625" customWidth="1"/>
    <col min="13826" max="13826" width="16" customWidth="1"/>
    <col min="13827" max="13828" width="5.5703125" customWidth="1"/>
    <col min="13829" max="13829" width="16" customWidth="1"/>
    <col min="13830" max="13830" width="5.5703125" customWidth="1"/>
    <col min="14081" max="14081" width="1.140625" customWidth="1"/>
    <col min="14082" max="14082" width="16" customWidth="1"/>
    <col min="14083" max="14084" width="5.5703125" customWidth="1"/>
    <col min="14085" max="14085" width="16" customWidth="1"/>
    <col min="14086" max="14086" width="5.5703125" customWidth="1"/>
    <col min="14337" max="14337" width="1.140625" customWidth="1"/>
    <col min="14338" max="14338" width="16" customWidth="1"/>
    <col min="14339" max="14340" width="5.5703125" customWidth="1"/>
    <col min="14341" max="14341" width="16" customWidth="1"/>
    <col min="14342" max="14342" width="5.5703125" customWidth="1"/>
    <col min="14593" max="14593" width="1.140625" customWidth="1"/>
    <col min="14594" max="14594" width="16" customWidth="1"/>
    <col min="14595" max="14596" width="5.5703125" customWidth="1"/>
    <col min="14597" max="14597" width="16" customWidth="1"/>
    <col min="14598" max="14598" width="5.5703125" customWidth="1"/>
    <col min="14849" max="14849" width="1.140625" customWidth="1"/>
    <col min="14850" max="14850" width="16" customWidth="1"/>
    <col min="14851" max="14852" width="5.5703125" customWidth="1"/>
    <col min="14853" max="14853" width="16" customWidth="1"/>
    <col min="14854" max="14854" width="5.5703125" customWidth="1"/>
    <col min="15105" max="15105" width="1.140625" customWidth="1"/>
    <col min="15106" max="15106" width="16" customWidth="1"/>
    <col min="15107" max="15108" width="5.5703125" customWidth="1"/>
    <col min="15109" max="15109" width="16" customWidth="1"/>
    <col min="15110" max="15110" width="5.5703125" customWidth="1"/>
    <col min="15361" max="15361" width="1.140625" customWidth="1"/>
    <col min="15362" max="15362" width="16" customWidth="1"/>
    <col min="15363" max="15364" width="5.5703125" customWidth="1"/>
    <col min="15365" max="15365" width="16" customWidth="1"/>
    <col min="15366" max="15366" width="5.5703125" customWidth="1"/>
    <col min="15617" max="15617" width="1.140625" customWidth="1"/>
    <col min="15618" max="15618" width="16" customWidth="1"/>
    <col min="15619" max="15620" width="5.5703125" customWidth="1"/>
    <col min="15621" max="15621" width="16" customWidth="1"/>
    <col min="15622" max="15622" width="5.5703125" customWidth="1"/>
    <col min="15873" max="15873" width="1.140625" customWidth="1"/>
    <col min="15874" max="15874" width="16" customWidth="1"/>
    <col min="15875" max="15876" width="5.5703125" customWidth="1"/>
    <col min="15877" max="15877" width="16" customWidth="1"/>
    <col min="15878" max="15878" width="5.5703125" customWidth="1"/>
    <col min="16129" max="16129" width="1.140625" customWidth="1"/>
    <col min="16130" max="16130" width="16" customWidth="1"/>
    <col min="16131" max="16132" width="5.5703125" customWidth="1"/>
    <col min="16133" max="16133" width="16" customWidth="1"/>
    <col min="16134" max="16134" width="5.5703125" customWidth="1"/>
  </cols>
  <sheetData>
    <row r="1" spans="2:6" x14ac:dyDescent="0.25">
      <c r="B1" t="s">
        <v>109</v>
      </c>
      <c r="E1" t="s">
        <v>110</v>
      </c>
    </row>
    <row r="2" spans="2:6" x14ac:dyDescent="0.25">
      <c r="B2" s="4" t="s">
        <v>83</v>
      </c>
      <c r="C2" s="1">
        <v>3</v>
      </c>
      <c r="E2" s="4" t="s">
        <v>83</v>
      </c>
      <c r="F2" s="1">
        <v>3</v>
      </c>
    </row>
    <row r="3" spans="2:6" x14ac:dyDescent="0.25">
      <c r="B3" s="4" t="s">
        <v>83</v>
      </c>
      <c r="C3" s="1">
        <v>3</v>
      </c>
      <c r="E3" s="4" t="s">
        <v>83</v>
      </c>
      <c r="F3" s="1">
        <v>3</v>
      </c>
    </row>
    <row r="4" spans="2:6" x14ac:dyDescent="0.25">
      <c r="B4" s="4" t="s">
        <v>83</v>
      </c>
      <c r="C4" s="1">
        <v>1</v>
      </c>
      <c r="E4" s="4" t="s">
        <v>83</v>
      </c>
      <c r="F4" s="1">
        <v>1</v>
      </c>
    </row>
    <row r="5" spans="2:6" x14ac:dyDescent="0.25">
      <c r="B5" s="4" t="s">
        <v>42</v>
      </c>
      <c r="C5" s="1">
        <v>3</v>
      </c>
      <c r="E5" s="4" t="s">
        <v>42</v>
      </c>
      <c r="F5" s="1">
        <v>3</v>
      </c>
    </row>
    <row r="6" spans="2:6" x14ac:dyDescent="0.25">
      <c r="B6" s="4" t="s">
        <v>59</v>
      </c>
      <c r="C6" s="1">
        <v>3</v>
      </c>
      <c r="E6" s="4" t="s">
        <v>59</v>
      </c>
      <c r="F6" s="1">
        <v>3</v>
      </c>
    </row>
    <row r="7" spans="2:6" x14ac:dyDescent="0.25">
      <c r="B7" s="9" t="s">
        <v>72</v>
      </c>
      <c r="C7" s="1">
        <v>3</v>
      </c>
      <c r="E7" s="9" t="s">
        <v>72</v>
      </c>
      <c r="F7" s="1">
        <v>3</v>
      </c>
    </row>
    <row r="8" spans="2:6" x14ac:dyDescent="0.25">
      <c r="B8" s="4" t="s">
        <v>67</v>
      </c>
      <c r="C8" s="1">
        <v>3</v>
      </c>
      <c r="E8" s="4" t="s">
        <v>67</v>
      </c>
      <c r="F8" s="1">
        <v>3</v>
      </c>
    </row>
    <row r="9" spans="2:6" x14ac:dyDescent="0.25">
      <c r="B9" s="4" t="s">
        <v>68</v>
      </c>
      <c r="C9" s="1">
        <v>3</v>
      </c>
      <c r="E9" s="4" t="s">
        <v>68</v>
      </c>
      <c r="F9" s="1">
        <v>3</v>
      </c>
    </row>
    <row r="10" spans="2:6" x14ac:dyDescent="0.25">
      <c r="B10" s="4" t="s">
        <v>52</v>
      </c>
      <c r="C10" s="1">
        <v>5</v>
      </c>
      <c r="E10" s="4" t="s">
        <v>52</v>
      </c>
      <c r="F10" s="1">
        <v>5</v>
      </c>
    </row>
    <row r="11" spans="2:6" x14ac:dyDescent="0.25">
      <c r="B11" s="4" t="s">
        <v>49</v>
      </c>
      <c r="C11" s="1">
        <v>3</v>
      </c>
      <c r="E11" s="4" t="s">
        <v>49</v>
      </c>
      <c r="F11" s="1">
        <v>3</v>
      </c>
    </row>
    <row r="12" spans="2:6" x14ac:dyDescent="0.25">
      <c r="B12" s="3" t="s">
        <v>80</v>
      </c>
      <c r="C12" s="1">
        <v>4</v>
      </c>
      <c r="E12" s="3" t="s">
        <v>80</v>
      </c>
      <c r="F12" s="1">
        <v>4</v>
      </c>
    </row>
    <row r="13" spans="2:6" x14ac:dyDescent="0.25">
      <c r="B13" s="3" t="s">
        <v>79</v>
      </c>
      <c r="C13" s="1">
        <v>3</v>
      </c>
      <c r="E13" s="3" t="s">
        <v>79</v>
      </c>
      <c r="F13" s="1">
        <v>3</v>
      </c>
    </row>
    <row r="14" spans="2:6" x14ac:dyDescent="0.25">
      <c r="B14" s="3" t="s">
        <v>81</v>
      </c>
      <c r="C14" s="1">
        <v>3</v>
      </c>
      <c r="E14" s="3" t="s">
        <v>81</v>
      </c>
      <c r="F14" s="1">
        <v>3</v>
      </c>
    </row>
    <row r="15" spans="2:6" x14ac:dyDescent="0.25">
      <c r="B15" s="4" t="s">
        <v>108</v>
      </c>
      <c r="C15" s="1">
        <v>3</v>
      </c>
      <c r="E15" s="4" t="s">
        <v>108</v>
      </c>
      <c r="F15" s="1">
        <v>3</v>
      </c>
    </row>
    <row r="16" spans="2:6" x14ac:dyDescent="0.25">
      <c r="B16" s="4" t="s">
        <v>58</v>
      </c>
      <c r="C16" s="1">
        <v>3</v>
      </c>
      <c r="E16" s="4" t="s">
        <v>58</v>
      </c>
      <c r="F16" s="1">
        <v>3</v>
      </c>
    </row>
    <row r="17" spans="2:6" x14ac:dyDescent="0.25">
      <c r="B17" s="4" t="s">
        <v>39</v>
      </c>
      <c r="C17" s="1">
        <v>3</v>
      </c>
      <c r="E17" s="4" t="s">
        <v>39</v>
      </c>
      <c r="F17" s="1">
        <v>3</v>
      </c>
    </row>
    <row r="18" spans="2:6" x14ac:dyDescent="0.25">
      <c r="B18" s="4" t="s">
        <v>48</v>
      </c>
      <c r="C18" s="1">
        <v>3</v>
      </c>
      <c r="E18" s="4" t="s">
        <v>48</v>
      </c>
      <c r="F18" s="1">
        <v>3</v>
      </c>
    </row>
    <row r="19" spans="2:6" x14ac:dyDescent="0.25">
      <c r="B19" s="4" t="s">
        <v>50</v>
      </c>
      <c r="C19" s="1">
        <v>3</v>
      </c>
      <c r="E19" s="4" t="s">
        <v>50</v>
      </c>
      <c r="F19" s="1">
        <v>3</v>
      </c>
    </row>
    <row r="20" spans="2:6" x14ac:dyDescent="0.25">
      <c r="B20" s="3" t="s">
        <v>55</v>
      </c>
      <c r="C20" s="1">
        <v>3</v>
      </c>
      <c r="E20" s="3" t="s">
        <v>55</v>
      </c>
      <c r="F20" s="1">
        <v>3</v>
      </c>
    </row>
    <row r="21" spans="2:6" x14ac:dyDescent="0.25">
      <c r="B21" s="4" t="s">
        <v>51</v>
      </c>
      <c r="C21" s="1">
        <v>3</v>
      </c>
      <c r="E21" s="4" t="s">
        <v>51</v>
      </c>
      <c r="F21" s="1">
        <v>3</v>
      </c>
    </row>
    <row r="22" spans="2:6" x14ac:dyDescent="0.25">
      <c r="B22" s="4" t="s">
        <v>54</v>
      </c>
      <c r="C22" s="1">
        <v>3</v>
      </c>
      <c r="E22" s="4" t="s">
        <v>54</v>
      </c>
      <c r="F22" s="1">
        <v>3</v>
      </c>
    </row>
    <row r="23" spans="2:6" x14ac:dyDescent="0.25">
      <c r="B23" s="3" t="s">
        <v>40</v>
      </c>
      <c r="C23" s="1">
        <v>3</v>
      </c>
      <c r="E23" s="3" t="s">
        <v>40</v>
      </c>
      <c r="F23" s="1">
        <v>3</v>
      </c>
    </row>
    <row r="24" spans="2:6" x14ac:dyDescent="0.25">
      <c r="B24" s="10" t="s">
        <v>105</v>
      </c>
      <c r="E24" s="10" t="s">
        <v>105</v>
      </c>
    </row>
    <row r="25" spans="2:6" x14ac:dyDescent="0.25">
      <c r="B25" s="4" t="s">
        <v>41</v>
      </c>
      <c r="C25" s="1">
        <v>4</v>
      </c>
      <c r="E25" s="4" t="s">
        <v>41</v>
      </c>
      <c r="F25" s="1">
        <v>4</v>
      </c>
    </row>
    <row r="26" spans="2:6" x14ac:dyDescent="0.25">
      <c r="B26" s="4" t="s">
        <v>106</v>
      </c>
      <c r="E26" s="4" t="s">
        <v>106</v>
      </c>
    </row>
    <row r="27" spans="2:6" x14ac:dyDescent="0.25">
      <c r="B27" s="4" t="s">
        <v>43</v>
      </c>
      <c r="C27" s="1">
        <v>4</v>
      </c>
      <c r="E27" s="4" t="s">
        <v>43</v>
      </c>
      <c r="F27" s="1">
        <v>4</v>
      </c>
    </row>
    <row r="28" spans="2:6" x14ac:dyDescent="0.25">
      <c r="B28" s="4" t="s">
        <v>66</v>
      </c>
      <c r="C28" s="1">
        <v>3</v>
      </c>
      <c r="E28" s="4" t="s">
        <v>37</v>
      </c>
      <c r="F28" s="1">
        <v>2</v>
      </c>
    </row>
    <row r="29" spans="2:6" x14ac:dyDescent="0.25">
      <c r="B29" s="7" t="s">
        <v>38</v>
      </c>
      <c r="C29" s="1">
        <v>3</v>
      </c>
      <c r="E29" s="7" t="s">
        <v>45</v>
      </c>
      <c r="F29" s="1">
        <v>3</v>
      </c>
    </row>
    <row r="30" spans="2:6" x14ac:dyDescent="0.25">
      <c r="B30" s="8" t="s">
        <v>111</v>
      </c>
      <c r="C30" s="1">
        <v>3</v>
      </c>
      <c r="E30" s="8" t="s">
        <v>66</v>
      </c>
      <c r="F30" s="1">
        <v>3</v>
      </c>
    </row>
    <row r="31" spans="2:6" x14ac:dyDescent="0.25">
      <c r="B31" s="4" t="s">
        <v>112</v>
      </c>
      <c r="C31" s="1">
        <v>3</v>
      </c>
      <c r="E31" s="4" t="s">
        <v>104</v>
      </c>
      <c r="F31" s="1">
        <v>1</v>
      </c>
    </row>
    <row r="32" spans="2:6" x14ac:dyDescent="0.25">
      <c r="B32" s="6" t="s">
        <v>53</v>
      </c>
      <c r="C32" s="1">
        <v>3</v>
      </c>
      <c r="E32" s="6" t="s">
        <v>56</v>
      </c>
      <c r="F32" s="1">
        <v>3</v>
      </c>
    </row>
    <row r="33" spans="2:6" x14ac:dyDescent="0.25">
      <c r="B33" s="6" t="s">
        <v>57</v>
      </c>
      <c r="C33" s="1">
        <v>3</v>
      </c>
      <c r="E33" s="6" t="s">
        <v>44</v>
      </c>
      <c r="F33" s="1">
        <v>3</v>
      </c>
    </row>
    <row r="34" spans="2:6" x14ac:dyDescent="0.25">
      <c r="B34" s="6" t="s">
        <v>65</v>
      </c>
      <c r="C34" s="1">
        <v>3</v>
      </c>
      <c r="E34" s="6" t="s">
        <v>38</v>
      </c>
      <c r="F34" s="1">
        <v>3</v>
      </c>
    </row>
    <row r="35" spans="2:6" x14ac:dyDescent="0.25">
      <c r="B35" s="7" t="s">
        <v>113</v>
      </c>
      <c r="C35" s="1">
        <v>3</v>
      </c>
      <c r="E35" s="7" t="s">
        <v>53</v>
      </c>
      <c r="F35" s="1">
        <v>3</v>
      </c>
    </row>
    <row r="36" spans="2:6" x14ac:dyDescent="0.25">
      <c r="B36" s="6" t="s">
        <v>114</v>
      </c>
      <c r="C36" s="1">
        <v>3</v>
      </c>
      <c r="E36" s="6" t="s">
        <v>57</v>
      </c>
      <c r="F36" s="1">
        <v>3</v>
      </c>
    </row>
    <row r="37" spans="2:6" x14ac:dyDescent="0.25">
      <c r="B37" s="6" t="s">
        <v>115</v>
      </c>
      <c r="C37" s="1">
        <v>3</v>
      </c>
      <c r="E37" s="6" t="s">
        <v>60</v>
      </c>
      <c r="F37" s="1">
        <v>3</v>
      </c>
    </row>
    <row r="38" spans="2:6" x14ac:dyDescent="0.25">
      <c r="B38" s="4" t="s">
        <v>116</v>
      </c>
      <c r="C38" s="1">
        <v>3</v>
      </c>
      <c r="E38" s="4" t="s">
        <v>65</v>
      </c>
      <c r="F38" s="1">
        <v>3</v>
      </c>
    </row>
    <row r="39" spans="2:6" x14ac:dyDescent="0.25">
      <c r="B39" s="6" t="s">
        <v>117</v>
      </c>
      <c r="C39" s="1">
        <v>3</v>
      </c>
      <c r="E39" s="6" t="s">
        <v>69</v>
      </c>
      <c r="F39" s="1">
        <v>3</v>
      </c>
    </row>
    <row r="40" spans="2:6" x14ac:dyDescent="0.25">
      <c r="B40" s="11" t="s">
        <v>100</v>
      </c>
      <c r="C40" s="1">
        <v>3</v>
      </c>
      <c r="E40" s="11" t="s">
        <v>73</v>
      </c>
      <c r="F40" s="1">
        <v>3</v>
      </c>
    </row>
    <row r="41" spans="2:6" x14ac:dyDescent="0.25">
      <c r="B41" s="7" t="s">
        <v>101</v>
      </c>
      <c r="C41" s="1">
        <v>3</v>
      </c>
      <c r="E41" s="7" t="s">
        <v>100</v>
      </c>
      <c r="F41" s="1">
        <v>3</v>
      </c>
    </row>
    <row r="42" spans="2:6" x14ac:dyDescent="0.25">
      <c r="B42" s="12" t="s">
        <v>70</v>
      </c>
      <c r="C42" s="1">
        <v>3</v>
      </c>
      <c r="E42" s="12" t="s">
        <v>101</v>
      </c>
      <c r="F42" s="1">
        <v>3</v>
      </c>
    </row>
    <row r="43" spans="2:6" x14ac:dyDescent="0.25">
      <c r="B43" s="3"/>
      <c r="E43" s="3" t="s">
        <v>70</v>
      </c>
      <c r="F43" s="1">
        <v>3</v>
      </c>
    </row>
    <row r="44" spans="2:6" x14ac:dyDescent="0.25">
      <c r="B44" s="4"/>
      <c r="E44" s="4"/>
    </row>
    <row r="45" spans="2:6" x14ac:dyDescent="0.25">
      <c r="B45" s="4" t="s">
        <v>118</v>
      </c>
      <c r="C45" s="1">
        <f>SUM(C2:C42)</f>
        <v>120</v>
      </c>
      <c r="E45" s="4" t="s">
        <v>118</v>
      </c>
      <c r="F45" s="1">
        <f>SUM(F2:F43)</f>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MANUFACTURING</vt:lpstr>
      <vt:lpstr>Concentration Units Tally</vt:lpstr>
      <vt:lpstr>MANUFACTURING!Print_Area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dc:creator>
  <cp:lastModifiedBy>Seth P Bates</cp:lastModifiedBy>
  <cp:lastPrinted>2016-01-13T18:16:21Z</cp:lastPrinted>
  <dcterms:created xsi:type="dcterms:W3CDTF">2013-08-26T21:02:51Z</dcterms:created>
  <dcterms:modified xsi:type="dcterms:W3CDTF">2016-06-02T22:11:42Z</dcterms:modified>
</cp:coreProperties>
</file>