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0116"/>
  <workbookPr/>
  <mc:AlternateContent xmlns:mc="http://schemas.openxmlformats.org/markup-compatibility/2006">
    <mc:Choice Requires="x15">
      <x15ac:absPath xmlns:x15ac="http://schemas.microsoft.com/office/spreadsheetml/2010/11/ac" url="/Users/rulakhayrallah/Documents/SJSU UNDERGRAD/"/>
    </mc:Choice>
  </mc:AlternateContent>
  <bookViews>
    <workbookView xWindow="5540" yWindow="460" windowWidth="23260" windowHeight="12520"/>
  </bookViews>
  <sheets>
    <sheet name="CSMajorAdvisingReleaseForm" sheetId="3" r:id="rId1"/>
    <sheet name="List of Courses" sheetId="4" r:id="rId2"/>
    <sheet name="Sheet2" sheetId="8" r:id="rId3"/>
  </sheets>
  <definedNames>
    <definedName name="Advisors">Sheet2!$A$1:$A$9</definedName>
    <definedName name="CalculusI">#REF!</definedName>
    <definedName name="CalculusIrow">#REF!</definedName>
    <definedName name="_xlnm.Print_Area" localSheetId="0">CSMajorAdvisingReleaseForm!$A$1:$K$105</definedName>
  </definedNames>
  <calcPr calcId="162913" concurrentCalc="0"/>
</workbook>
</file>

<file path=xl/calcChain.xml><?xml version="1.0" encoding="utf-8"?>
<calcChain xmlns="http://schemas.openxmlformats.org/spreadsheetml/2006/main">
  <c r="F52" i="4" l="1"/>
  <c r="H57" i="3"/>
  <c r="B57" i="3"/>
  <c r="B63" i="3"/>
  <c r="H63" i="3"/>
  <c r="B73" i="3"/>
  <c r="H73" i="3"/>
  <c r="B79" i="3"/>
  <c r="H79" i="3"/>
  <c r="B89" i="3"/>
  <c r="H89" i="3"/>
  <c r="B95" i="3"/>
  <c r="H95" i="3"/>
  <c r="B105" i="3"/>
  <c r="H105" i="3"/>
  <c r="M50" i="3"/>
  <c r="F58" i="4"/>
  <c r="F57" i="4"/>
  <c r="F41" i="4"/>
  <c r="F40" i="4"/>
  <c r="I44" i="3"/>
  <c r="H36" i="3"/>
  <c r="H22" i="3"/>
  <c r="H11" i="3"/>
  <c r="H47" i="3"/>
  <c r="B48" i="3"/>
  <c r="B47" i="3"/>
  <c r="I42" i="3"/>
  <c r="D44" i="3"/>
  <c r="B43" i="3"/>
  <c r="B42" i="3"/>
  <c r="B36" i="3"/>
</calcChain>
</file>

<file path=xl/sharedStrings.xml><?xml version="1.0" encoding="utf-8"?>
<sst xmlns="http://schemas.openxmlformats.org/spreadsheetml/2006/main" count="668" uniqueCount="364">
  <si>
    <t>GE Area</t>
  </si>
  <si>
    <t>Units</t>
  </si>
  <si>
    <t>Z</t>
  </si>
  <si>
    <t>Total Units</t>
  </si>
  <si>
    <t>CS 100W</t>
  </si>
  <si>
    <t>CS 147</t>
  </si>
  <si>
    <t>Math 31</t>
  </si>
  <si>
    <t>CS 151</t>
  </si>
  <si>
    <t>CS 110L</t>
  </si>
  <si>
    <t>Date:</t>
  </si>
  <si>
    <t>MySJSU ID:</t>
  </si>
  <si>
    <t>Advisor's Name:</t>
  </si>
  <si>
    <t>Advisor's Signature:</t>
  </si>
  <si>
    <t>CS Major Advising Release Form</t>
  </si>
  <si>
    <t xml:space="preserve">Semester you are planning for: </t>
  </si>
  <si>
    <t>---------------------------------------------------------- Cut Here -------------------------------------------------------</t>
  </si>
  <si>
    <t>DEPARTMENT OF COMPUTER SCIENCE</t>
  </si>
  <si>
    <t>ADVISING HOLD RELEASE FORM</t>
  </si>
  <si>
    <t>Student's Name:</t>
  </si>
  <si>
    <t>Pre/Co-Requisite</t>
  </si>
  <si>
    <t>Semester you are planning for:</t>
  </si>
  <si>
    <t>Return the lower portion of this form to the CS Department in MH 208</t>
  </si>
  <si>
    <t>EXAMPLE</t>
  </si>
  <si>
    <t>WST</t>
  </si>
  <si>
    <t>CS 47</t>
  </si>
  <si>
    <t>Math 30/P</t>
  </si>
  <si>
    <t>Ma42&amp;CS46B</t>
  </si>
  <si>
    <t>Any CS class</t>
  </si>
  <si>
    <t>FA/SP</t>
  </si>
  <si>
    <t>FA</t>
  </si>
  <si>
    <t>FA/SP/SU</t>
  </si>
  <si>
    <t>Term CS class is offered: FA, WI, SP, or SU?</t>
  </si>
  <si>
    <t xml:space="preserve">Term &amp; Year: </t>
  </si>
  <si>
    <t>Fall 2009</t>
  </si>
  <si>
    <r>
      <t>The CEF is at</t>
    </r>
    <r>
      <rPr>
        <sz val="9"/>
        <rFont val="Arial"/>
        <family val="2"/>
      </rPr>
      <t>: http://www.cs.sjsu.edu -&gt; Bachelor's Programs  -&gt; Forms -&gt; CEF.</t>
    </r>
  </si>
  <si>
    <t>Comments</t>
  </si>
  <si>
    <t xml:space="preserve">My Current </t>
  </si>
  <si>
    <t>Courses</t>
  </si>
  <si>
    <t xml:space="preserve">INSTRUCTIONS:  </t>
  </si>
  <si>
    <r>
      <t>2. Make an appointment</t>
    </r>
    <r>
      <rPr>
        <sz val="10"/>
        <rFont val="Arial"/>
      </rPr>
      <t xml:space="preserve"> with your advisor.  </t>
    </r>
  </si>
  <si>
    <t xml:space="preserve">      To your appointment You MUST bring:</t>
  </si>
  <si>
    <r>
      <t xml:space="preserve">If you transferred, you also need a copy of your Course Equivalency Form (CEF). </t>
    </r>
    <r>
      <rPr>
        <b/>
        <sz val="10"/>
        <rFont val="Times"/>
        <family val="1"/>
      </rPr>
      <t xml:space="preserve"> It must be completed before you see your advisor</t>
    </r>
    <r>
      <rPr>
        <sz val="10"/>
        <rFont val="Times"/>
        <family val="1"/>
      </rPr>
      <t xml:space="preserve">.  </t>
    </r>
  </si>
  <si>
    <r>
      <t>1. Check who your advisor is</t>
    </r>
    <r>
      <rPr>
        <sz val="10"/>
        <rFont val="Arial"/>
      </rPr>
      <t>: www.cs.sjsu.edu</t>
    </r>
  </si>
  <si>
    <t xml:space="preserve">      -&gt; Bachelor's Programs  -&gt; Advising</t>
  </si>
  <si>
    <t xml:space="preserve">     a. Your unofficial transcripts </t>
  </si>
  <si>
    <r>
      <t>NOTE:</t>
    </r>
    <r>
      <rPr>
        <sz val="10"/>
        <rFont val="Times New Roman"/>
        <family val="1"/>
      </rPr>
      <t xml:space="preserve"> The</t>
    </r>
    <r>
      <rPr>
        <b/>
        <sz val="10"/>
        <rFont val="Times New Roman"/>
        <family val="1"/>
      </rPr>
      <t xml:space="preserve"> CS Major Advising Release Form</t>
    </r>
    <r>
      <rPr>
        <sz val="10"/>
        <rFont val="Times New Roman"/>
        <family val="1"/>
      </rPr>
      <t xml:space="preserve"> helps you plan for next semester on the 1st page and provides long-term planning (</t>
    </r>
    <r>
      <rPr>
        <b/>
        <sz val="10"/>
        <rFont val="Times New Roman"/>
        <family val="1"/>
      </rPr>
      <t>4 Semester Plan</t>
    </r>
    <r>
      <rPr>
        <sz val="10"/>
        <rFont val="Times New Roman"/>
        <family val="1"/>
      </rPr>
      <t>) on the 2nd page.  If you plan to take classes during winter and/or summer, you need to include that on your plan.</t>
    </r>
  </si>
  <si>
    <t>Back-up Courses</t>
  </si>
  <si>
    <t xml:space="preserve">        previously completed 4 Semester Plan in place of page 2</t>
  </si>
  <si>
    <r>
      <t xml:space="preserve">     b. This form FILLED out on BOTH pages, </t>
    </r>
    <r>
      <rPr>
        <sz val="10"/>
        <rFont val="Arial"/>
      </rPr>
      <t xml:space="preserve">or a </t>
    </r>
  </si>
  <si>
    <t xml:space="preserve">Advisor's Name: </t>
  </si>
  <si>
    <t>EXPECTEDGRADE</t>
  </si>
  <si>
    <t>Course I plan to take next semester</t>
  </si>
  <si>
    <t>Math 30</t>
  </si>
  <si>
    <t>Math 30P</t>
  </si>
  <si>
    <t>Math 30W</t>
  </si>
  <si>
    <t xml:space="preserve"> On Academic Plan</t>
  </si>
  <si>
    <t>Math 31W</t>
  </si>
  <si>
    <t>Math 32</t>
  </si>
  <si>
    <t>Math 32W</t>
  </si>
  <si>
    <t>Math 142</t>
  </si>
  <si>
    <t>Math 161A</t>
  </si>
  <si>
    <t>Math 42</t>
  </si>
  <si>
    <t>Math 42W</t>
  </si>
  <si>
    <t>Math 129A</t>
  </si>
  <si>
    <t>Phys 50</t>
  </si>
  <si>
    <t>Phys 50W</t>
  </si>
  <si>
    <t>Phys 51</t>
  </si>
  <si>
    <t>Phys 51W</t>
  </si>
  <si>
    <t>Additional Science</t>
  </si>
  <si>
    <t>Phil 134</t>
  </si>
  <si>
    <t>Required Computer Science Courses</t>
  </si>
  <si>
    <t>CS 46A</t>
  </si>
  <si>
    <t>CS 46B</t>
  </si>
  <si>
    <t>CS 49C</t>
  </si>
  <si>
    <t>CS 49J</t>
  </si>
  <si>
    <t>CS 146</t>
  </si>
  <si>
    <t>CS 149</t>
  </si>
  <si>
    <t>CS 152</t>
  </si>
  <si>
    <t>CS 154</t>
  </si>
  <si>
    <t>CS 160</t>
  </si>
  <si>
    <t>CS 116B</t>
  </si>
  <si>
    <t>CS 123B</t>
  </si>
  <si>
    <t>CS 153</t>
  </si>
  <si>
    <t>CS 157B</t>
  </si>
  <si>
    <t>CS 158B</t>
  </si>
  <si>
    <t>CS 161</t>
  </si>
  <si>
    <t>CS 167B</t>
  </si>
  <si>
    <t>CS 167C</t>
  </si>
  <si>
    <t>Course Title</t>
  </si>
  <si>
    <t>Required GE Courses</t>
  </si>
  <si>
    <t>Required Major (CS) Support Courses</t>
  </si>
  <si>
    <t>Core GE</t>
  </si>
  <si>
    <t>A1</t>
  </si>
  <si>
    <t>NOTES</t>
  </si>
  <si>
    <t>NEED a grade of C</t>
  </si>
  <si>
    <t>A2</t>
  </si>
  <si>
    <t>A3</t>
  </si>
  <si>
    <t>B2</t>
  </si>
  <si>
    <t>B4</t>
  </si>
  <si>
    <t>C1</t>
  </si>
  <si>
    <t>C2</t>
  </si>
  <si>
    <t>C3</t>
  </si>
  <si>
    <t>E</t>
  </si>
  <si>
    <t>NEED a grade of C-</t>
  </si>
  <si>
    <t>Engl 1A</t>
  </si>
  <si>
    <t>Phil 57: recommended</t>
  </si>
  <si>
    <t>Phys 50: MAJOR</t>
  </si>
  <si>
    <t>Math 30: Major</t>
  </si>
  <si>
    <t>Engl 1B</t>
  </si>
  <si>
    <t>CS 25: recommended</t>
  </si>
  <si>
    <t>Sci 2: recommended</t>
  </si>
  <si>
    <t>Required  SJSU Studies Courses</t>
  </si>
  <si>
    <t>Geol/Metr/Envs</t>
  </si>
  <si>
    <t>SJSU Studies</t>
  </si>
  <si>
    <t>S</t>
  </si>
  <si>
    <t>R</t>
  </si>
  <si>
    <t>V</t>
  </si>
  <si>
    <t>100W</t>
  </si>
  <si>
    <t>NOTE 5 BSCS Program</t>
  </si>
  <si>
    <t>SEE Amer. Institutions</t>
  </si>
  <si>
    <t>Required  Psysical Eduation Courses</t>
  </si>
  <si>
    <t>KIN 1</t>
  </si>
  <si>
    <t>KIN 2</t>
  </si>
  <si>
    <t>PE</t>
  </si>
  <si>
    <t>Must be two different courses</t>
  </si>
  <si>
    <t>Required  American Institutions Courses</t>
  </si>
  <si>
    <t>Term class is offered: FA, SP, or SU?</t>
  </si>
  <si>
    <t>Computer 4 Science Electives Courses</t>
  </si>
  <si>
    <t>1 Computer Science Deep Courses</t>
  </si>
  <si>
    <t>Choose either CS49C or J</t>
  </si>
  <si>
    <t>CS 72 (e)</t>
  </si>
  <si>
    <t>CS 116A (e)</t>
  </si>
  <si>
    <t>CS 116B (e)</t>
  </si>
  <si>
    <t>CS 120A (e)</t>
  </si>
  <si>
    <t>CS 120I (e)</t>
  </si>
  <si>
    <t>CS 122 (e)</t>
  </si>
  <si>
    <t>CS123A (e)</t>
  </si>
  <si>
    <t>CS 123B (e)</t>
  </si>
  <si>
    <t>CS 130 (e)</t>
  </si>
  <si>
    <t>CS 134 (e)</t>
  </si>
  <si>
    <t>MATH 142 (e)</t>
  </si>
  <si>
    <t>CS 143C (e)</t>
  </si>
  <si>
    <t>CS 143M (e)</t>
  </si>
  <si>
    <t>CS 144 (e)</t>
  </si>
  <si>
    <t>CS 153 (e)</t>
  </si>
  <si>
    <t>CS 155 (e)</t>
  </si>
  <si>
    <t>CS 156 (e)</t>
  </si>
  <si>
    <t>CS 157A (e)</t>
  </si>
  <si>
    <t>CS 157B (e)</t>
  </si>
  <si>
    <t>CS 158A (e)</t>
  </si>
  <si>
    <t>CS 158B (e)</t>
  </si>
  <si>
    <t>CS 159 (e)</t>
  </si>
  <si>
    <t>CS 161 (e)</t>
  </si>
  <si>
    <t>MATH 162 (e)</t>
  </si>
  <si>
    <t>CS 166 (e)</t>
  </si>
  <si>
    <t>CS 167A (e)</t>
  </si>
  <si>
    <t>CS 167B (e)</t>
  </si>
  <si>
    <t>CS 167C (e)</t>
  </si>
  <si>
    <t>MATH 171 (e)</t>
  </si>
  <si>
    <t>CS 172A (e)</t>
  </si>
  <si>
    <t>CS 172B (e)</t>
  </si>
  <si>
    <t>CS 173 (e)</t>
  </si>
  <si>
    <t>CS 174 (e)</t>
  </si>
  <si>
    <t>MATH 177 (e)</t>
  </si>
  <si>
    <t>MATH 178 (e)</t>
  </si>
  <si>
    <t>MATH 179 (e)</t>
  </si>
  <si>
    <t>CS 85A (e)</t>
  </si>
  <si>
    <t>CS 85B (e)</t>
  </si>
  <si>
    <t>CS 85C (e)</t>
  </si>
  <si>
    <t>CS 185A (e)</t>
  </si>
  <si>
    <t>CS 185B (e)</t>
  </si>
  <si>
    <t>CS 185C (e)</t>
  </si>
  <si>
    <t>CS 180 (e)</t>
  </si>
  <si>
    <t>MATH 203 (e)</t>
  </si>
  <si>
    <t>CS 180H (e)</t>
  </si>
  <si>
    <t>CS 180I (e)</t>
  </si>
  <si>
    <t>CS 100W: Major</t>
  </si>
  <si>
    <t>Phil 134: Major</t>
  </si>
  <si>
    <t>CS 072: Unix and Unix Utilities</t>
  </si>
  <si>
    <t>Core GE: Speech</t>
  </si>
  <si>
    <t>Core GE: Life Science</t>
  </si>
  <si>
    <t>Core GE: Arts</t>
  </si>
  <si>
    <t>Core GE: Letters</t>
  </si>
  <si>
    <t>Choose either Math30 or 30P</t>
  </si>
  <si>
    <t>Math30/30p</t>
  </si>
  <si>
    <t>Math19/CPE</t>
  </si>
  <si>
    <t>Engl1A</t>
  </si>
  <si>
    <t>WST/ CoreGE /UpperDivision</t>
  </si>
  <si>
    <t>EPT/LLD2</t>
  </si>
  <si>
    <t>Math30/30P</t>
  </si>
  <si>
    <t>CoRequisite Math 30/30P</t>
  </si>
  <si>
    <t>See Note</t>
  </si>
  <si>
    <t>CoRequisite Math 31</t>
  </si>
  <si>
    <t>CoRequisite Math 32</t>
  </si>
  <si>
    <t>CoRequisite Math 42</t>
  </si>
  <si>
    <t>CoRequisite Phsy 51</t>
  </si>
  <si>
    <t>CoRequisite Phys 50</t>
  </si>
  <si>
    <t>Math31/42</t>
  </si>
  <si>
    <t>Math31</t>
  </si>
  <si>
    <t>ELM/SAT/ACT</t>
  </si>
  <si>
    <t>CS46A/Ma42</t>
  </si>
  <si>
    <t>CS46B</t>
  </si>
  <si>
    <t>Programming</t>
  </si>
  <si>
    <t>C/C++</t>
  </si>
  <si>
    <t>CS47</t>
  </si>
  <si>
    <t>CS147/146</t>
  </si>
  <si>
    <t>CS151</t>
  </si>
  <si>
    <t>CS146/151/100W</t>
  </si>
  <si>
    <t>SP</t>
  </si>
  <si>
    <t>CS146/C/Ma129A/32</t>
  </si>
  <si>
    <t>CS46B/BIO23</t>
  </si>
  <si>
    <t>CS47146/154</t>
  </si>
  <si>
    <t>CS158A</t>
  </si>
  <si>
    <t>CS157A</t>
  </si>
  <si>
    <t>CS160</t>
  </si>
  <si>
    <t>CS167Aor157A</t>
  </si>
  <si>
    <t>CS46A</t>
  </si>
  <si>
    <t>CS116A</t>
  </si>
  <si>
    <t>CS146</t>
  </si>
  <si>
    <t>Phys51</t>
  </si>
  <si>
    <t>CS/Phys120A</t>
  </si>
  <si>
    <t>CS123A</t>
  </si>
  <si>
    <t>CS146/151</t>
  </si>
  <si>
    <t>Ma42/31</t>
  </si>
  <si>
    <t>CS46A/Ma32</t>
  </si>
  <si>
    <t>CS46A/Ma129A</t>
  </si>
  <si>
    <t>CS46B/C</t>
  </si>
  <si>
    <t>CS146/147</t>
  </si>
  <si>
    <t>Ma161A</t>
  </si>
  <si>
    <t>CS47/146</t>
  </si>
  <si>
    <t>Ma42/129a</t>
  </si>
  <si>
    <t>CS72</t>
  </si>
  <si>
    <t>CS172A</t>
  </si>
  <si>
    <t>CS172B</t>
  </si>
  <si>
    <t>Ma129A</t>
  </si>
  <si>
    <t>InstructorConsent</t>
  </si>
  <si>
    <t>Varies</t>
  </si>
  <si>
    <t>Jr/3.5GPA/ChairConsent</t>
  </si>
  <si>
    <t>DeptChairConsent</t>
  </si>
  <si>
    <t>CS146/Internship/InstructorConsent</t>
  </si>
  <si>
    <t>Rotating:Fa12</t>
  </si>
  <si>
    <t>FA12/SP13/Sp14</t>
  </si>
  <si>
    <t>Choose either Math32/142/161A</t>
  </si>
  <si>
    <t>Deep Course</t>
  </si>
  <si>
    <t>CS Elective 1</t>
  </si>
  <si>
    <t>CS Elective 2</t>
  </si>
  <si>
    <t>CS Elective 3</t>
  </si>
  <si>
    <t>CS Elective 4</t>
  </si>
  <si>
    <t>ENGL 001A: Composition I</t>
  </si>
  <si>
    <t>PHIL 057: Logic and Critical Reasoning</t>
  </si>
  <si>
    <t>PHYS 050: General Physics/Mechanics</t>
  </si>
  <si>
    <t>MATH 030: Calculus I</t>
  </si>
  <si>
    <t>ENGL 001B: Composition 2</t>
  </si>
  <si>
    <t>CS 025: The Digital World and Society</t>
  </si>
  <si>
    <t>SCI 002: Success in Science</t>
  </si>
  <si>
    <t>CS 100W: Technical Writing Workshop</t>
  </si>
  <si>
    <t>R,S,V must be from 3 different Depts.</t>
  </si>
  <si>
    <t>PHIL 134: Computers, Ethics and Society</t>
  </si>
  <si>
    <t>KIN 001: Adapted Physical Activities</t>
  </si>
  <si>
    <t>KIN 002A: Beginning Swimming</t>
  </si>
  <si>
    <t>MATH 030P: Calculus I with Precalculus</t>
  </si>
  <si>
    <t>MATH 030W: Calculus I Workshop</t>
  </si>
  <si>
    <t>MATH 031: Calculus II</t>
  </si>
  <si>
    <t>MATH 031W: Calculus II Workshop</t>
  </si>
  <si>
    <t>MATH 032: Calculus III</t>
  </si>
  <si>
    <t>MATH 032W: Calculus III Workshop</t>
  </si>
  <si>
    <t>MATH 142: Introduction to Combinatorics</t>
  </si>
  <si>
    <t>MATH 161A: Applied Statistics I</t>
  </si>
  <si>
    <t>MATH 042: Discrete Mathematics</t>
  </si>
  <si>
    <t>MATH 042W: Discrete Math Workshop</t>
  </si>
  <si>
    <t>MATH 129A: Linear Algebra I</t>
  </si>
  <si>
    <t>PHYS 050W: General Physics/Mechanics Workshop</t>
  </si>
  <si>
    <t>PHYS 051: General Physics/Electricity and Magnetism</t>
  </si>
  <si>
    <t>PHYS 051W: General Phys / Electricity and Magnetism</t>
  </si>
  <si>
    <t>http://www.cs.sjsu.edu/Programs/bs_in_cs/requirements/CS_require.html#5</t>
  </si>
  <si>
    <t>CS 046A: Introduction to Programming</t>
  </si>
  <si>
    <t>CS 046B: Introduction to Data Structures</t>
  </si>
  <si>
    <t>CS 047: Introduction to Computer Systems</t>
  </si>
  <si>
    <t>CS 049C: Programming in C</t>
  </si>
  <si>
    <t>CS 049J: Programming in Java</t>
  </si>
  <si>
    <t>CS 146: Data Structures and Algorithms</t>
  </si>
  <si>
    <t>CS 147: Computer Architecture</t>
  </si>
  <si>
    <t>CS 149: Operating Systems</t>
  </si>
  <si>
    <t>CS 151: Object-Oriented Design</t>
  </si>
  <si>
    <t>CS 152: Programming Paradigms</t>
  </si>
  <si>
    <t>CS 154: Formal Languages and Computability</t>
  </si>
  <si>
    <t>CS 160: Software Engineering</t>
  </si>
  <si>
    <t>CS 116B: Computer Graphics Algorithms</t>
  </si>
  <si>
    <t>CS 123B: Bioinformatics II</t>
  </si>
  <si>
    <t>CS 153: Concepts of Compiler Design</t>
  </si>
  <si>
    <t>CS 157B: Database Management Systems II</t>
  </si>
  <si>
    <t>CS 158B: Computer Network Management: Principles and Technology</t>
  </si>
  <si>
    <t>CS 161: Software Project</t>
  </si>
  <si>
    <t>CS 167B: DB2 Application Development for z/OS</t>
  </si>
  <si>
    <t>CS 167C: DB2 Query Optimization for z/OS</t>
  </si>
  <si>
    <t>CS 116A: Introduction to Computer Graphics</t>
  </si>
  <si>
    <t>CS 120A: Laboratory Electronics for Scientists I</t>
  </si>
  <si>
    <t>CS 120I: Laboratory Electronics for Scientists II: Instrumentation</t>
  </si>
  <si>
    <t>CS 122: Advanced Programming with Perl</t>
  </si>
  <si>
    <t>CS 123A: Bioinformatics I</t>
  </si>
  <si>
    <t>CS 130: Windows Programming</t>
  </si>
  <si>
    <t>CS 134: Computer Game Design and Programming</t>
  </si>
  <si>
    <t>Math Course Offering</t>
  </si>
  <si>
    <t>CS 143C: Numerical Analysis and Scientific Computing</t>
  </si>
  <si>
    <t>CS 143M: Numerical Analysis and Scientific Computing</t>
  </si>
  <si>
    <t>SP12</t>
  </si>
  <si>
    <t>ON DEMAND</t>
  </si>
  <si>
    <t>CS 144: Advanced C++ Programming</t>
  </si>
  <si>
    <t>CS 155: Introduction to the Design and Analysis of Algorithms</t>
  </si>
  <si>
    <t>CS 156: Introduction to Artificial Intelligence</t>
  </si>
  <si>
    <t>CS 157A: Introduction to Database Management Systems</t>
  </si>
  <si>
    <t>CS 158A: Computer Networks</t>
  </si>
  <si>
    <t>CS 159: Introduction to Parallel Processing</t>
  </si>
  <si>
    <t>S 161: Software Project</t>
  </si>
  <si>
    <t>MATH 162: Statistics for Bioinformatics</t>
  </si>
  <si>
    <t>CS 166: Information Security</t>
  </si>
  <si>
    <t>CS 167A: DB2 Fundamentals for z/OS</t>
  </si>
  <si>
    <t>See link-&gt;</t>
  </si>
  <si>
    <t>MATH 171: Foundations of Mathematics and Computer Science</t>
  </si>
  <si>
    <t>SP12/13FA13</t>
  </si>
  <si>
    <t>ROTATING:SP12;SP13;FA13</t>
  </si>
  <si>
    <t>CS 172A: Fundamentals of Unix System Administration</t>
  </si>
  <si>
    <t>FA12/SP12</t>
  </si>
  <si>
    <t>CS 172B: Unix System Administration</t>
  </si>
  <si>
    <t>SP12/FA12</t>
  </si>
  <si>
    <t>ROTATING:SP12;FA12;SP13</t>
  </si>
  <si>
    <t>CS 173: Advanced Unix System Administration</t>
  </si>
  <si>
    <t>CS 174: Server-side Web Programming</t>
  </si>
  <si>
    <t>MATH 177: Linear and Non-Linear Optimization</t>
  </si>
  <si>
    <t>MATH 178: Mathematical Modeling</t>
  </si>
  <si>
    <t>MATH 179: Introduction to Graph Theory</t>
  </si>
  <si>
    <t>CS 085A: Practical Computing Topics</t>
  </si>
  <si>
    <t>CS 085B: Practical Computing Topics</t>
  </si>
  <si>
    <t>CS 085C: Practical Computing Topics</t>
  </si>
  <si>
    <t>CS 185A: Advanced Practical Computing Topics</t>
  </si>
  <si>
    <t>CS 185B: Advanced Practical Computing topics</t>
  </si>
  <si>
    <t>CS 185C: Advanced Practical Computing Topics</t>
  </si>
  <si>
    <t>CS 180: Individual Studies</t>
  </si>
  <si>
    <t>MATH 203: Applied Mathematics, Computation, and Statistics Projects</t>
  </si>
  <si>
    <t>CS 180H: Individual Studies for Honors</t>
  </si>
  <si>
    <t>CS 180I: Internship Project</t>
  </si>
  <si>
    <t>Total Units to Complete Degree</t>
  </si>
  <si>
    <t>D1</t>
  </si>
  <si>
    <t>TAKE WST</t>
  </si>
  <si>
    <t>APPLY FOR GRADUATION</t>
  </si>
  <si>
    <t>Other requirements:</t>
  </si>
  <si>
    <t>B1/3</t>
  </si>
  <si>
    <t>If Geol/Metr/Envr from R</t>
  </si>
  <si>
    <t>D2/F1-2</t>
  </si>
  <si>
    <t>D3/F2-3</t>
  </si>
  <si>
    <t>Amer. Institutions</t>
  </si>
  <si>
    <t>SeeNOTES</t>
  </si>
  <si>
    <t>Check MySJSU</t>
  </si>
  <si>
    <t>Robert Chun</t>
  </si>
  <si>
    <t>Chris Pollett</t>
  </si>
  <si>
    <t>David Taylor</t>
  </si>
  <si>
    <t>Suney Kim</t>
  </si>
  <si>
    <t>CS Major Advising Release Form / Academic Plan</t>
  </si>
  <si>
    <t>Spring 2018</t>
  </si>
  <si>
    <t>Katerina Potika</t>
  </si>
  <si>
    <t>Thomas Austin</t>
  </si>
  <si>
    <t>Philip Heller</t>
  </si>
  <si>
    <t>Jon Pearce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</si>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</sst>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>
    <font>
      <sz val="10"/>
      <name val="Arial"/>
    </font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6"/>
      <name val="Arial"/>
      <family val="2"/>
    </font>
    <font>
      <b/>
      <sz val="8"/>
      <name val="Times New Roman"/>
      <family val="1"/>
    </font>
    <font>
      <sz val="10"/>
      <name val="Times New Roman"/>
      <family val="1"/>
    </font>
    <font>
      <b/>
      <sz val="20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sz val="10"/>
      <name val="Arial"/>
    </font>
    <font>
      <b/>
      <i/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name val="Arial"/>
    </font>
    <font>
      <sz val="10"/>
      <name val="Times"/>
      <family val="1"/>
    </font>
    <font>
      <b/>
      <sz val="10"/>
      <name val="Times"/>
      <family val="1"/>
    </font>
    <font>
      <b/>
      <sz val="11"/>
      <name val="Times New Roman"/>
      <family val="1"/>
    </font>
    <font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sz val="12"/>
      <color rgb="FF7030A0"/>
      <name val="Times New Roman"/>
      <family val="1"/>
    </font>
    <font>
      <b/>
      <sz val="12"/>
      <color rgb="FF7030A0"/>
      <name val="Times New Roman"/>
      <family val="1"/>
    </font>
    <font>
      <sz val="12"/>
      <color rgb="FF002060"/>
      <name val="Times New Roman"/>
      <family val="1"/>
    </font>
    <font>
      <b/>
      <sz val="12"/>
      <color rgb="FF002060"/>
      <name val="Times New Roman"/>
      <family val="1"/>
    </font>
    <font>
      <sz val="10"/>
      <color rgb="FF002060"/>
      <name val="Arial"/>
      <family val="2"/>
    </font>
    <font>
      <sz val="12"/>
      <color theme="9" tint="-0.499984740745262"/>
      <name val="Times New Roman"/>
      <family val="1"/>
    </font>
    <font>
      <b/>
      <sz val="12"/>
      <color theme="9" tint="-0.499984740745262"/>
      <name val="Times New Roman"/>
      <family val="1"/>
    </font>
    <font>
      <sz val="7"/>
      <color rgb="FF002060"/>
      <name val="Arial"/>
      <family val="2"/>
    </font>
    <font>
      <sz val="10"/>
      <color theme="9" tint="-0.499984740745262"/>
      <name val="Arial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rgb="FF002060"/>
      <name val="Times New Roman"/>
      <family val="1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z val="10"/>
      <color rgb="FF7030A0"/>
      <name val="Times New Roman"/>
      <family val="1"/>
    </font>
    <font>
      <sz val="10"/>
      <color theme="9" tint="-0.499984740745262"/>
      <name val="Times New Roman"/>
      <family val="1"/>
    </font>
    <font>
      <sz val="10"/>
      <color rgb="FFFF0000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2060"/>
      <name val="Arial"/>
      <family val="2"/>
    </font>
    <font>
      <b/>
      <sz val="10"/>
      <color rgb="FFFF0000"/>
      <name val="Arial"/>
      <family val="2"/>
    </font>
    <font>
      <b/>
      <sz val="14"/>
      <color rgb="FF7030A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324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9" xfId="0" applyFont="1" applyBorder="1" applyAlignment="1">
      <alignment wrapText="1"/>
    </xf>
    <xf numFmtId="0" fontId="0" fillId="0" borderId="0" xfId="0" applyAlignment="1"/>
    <xf numFmtId="0" fontId="0" fillId="0" borderId="3" xfId="0" applyBorder="1" applyAlignment="1"/>
    <xf numFmtId="0" fontId="0" fillId="0" borderId="0" xfId="0" applyAlignment="1">
      <alignment wrapText="1"/>
    </xf>
    <xf numFmtId="0" fontId="7" fillId="0" borderId="0" xfId="0" applyFont="1" applyBorder="1" applyAlignment="1">
      <alignment horizontal="center" textRotation="90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8" fillId="0" borderId="0" xfId="0" applyFont="1" applyBorder="1" applyAlignment="1">
      <alignment shrinkToFit="1"/>
    </xf>
    <xf numFmtId="0" fontId="0" fillId="0" borderId="0" xfId="0" applyNumberFormat="1"/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1" fillId="0" borderId="0" xfId="0" applyFont="1" applyBorder="1" applyAlignment="1"/>
    <xf numFmtId="0" fontId="7" fillId="0" borderId="0" xfId="0" applyFont="1" applyBorder="1" applyAlignment="1">
      <alignment horizontal="center" textRotation="90"/>
    </xf>
    <xf numFmtId="0" fontId="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3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12" xfId="0" applyBorder="1" applyAlignment="1"/>
    <xf numFmtId="0" fontId="0" fillId="0" borderId="13" xfId="0" applyBorder="1" applyAlignment="1"/>
    <xf numFmtId="0" fontId="8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shrinkToFit="1"/>
    </xf>
    <xf numFmtId="0" fontId="12" fillId="0" borderId="14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0" fillId="0" borderId="15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12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0" fillId="0" borderId="12" xfId="0" applyBorder="1"/>
    <xf numFmtId="0" fontId="18" fillId="0" borderId="0" xfId="0" applyFont="1" applyBorder="1" applyAlignment="1"/>
    <xf numFmtId="0" fontId="12" fillId="0" borderId="13" xfId="0" applyFont="1" applyBorder="1" applyAlignment="1"/>
    <xf numFmtId="0" fontId="14" fillId="0" borderId="0" xfId="0" applyFont="1" applyBorder="1" applyAlignment="1"/>
    <xf numFmtId="0" fontId="14" fillId="0" borderId="12" xfId="0" applyFont="1" applyBorder="1" applyAlignment="1"/>
    <xf numFmtId="0" fontId="0" fillId="0" borderId="16" xfId="0" applyBorder="1" applyAlignment="1"/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3" fillId="0" borderId="19" xfId="0" applyFont="1" applyBorder="1" applyAlignment="1">
      <alignment vertical="top" wrapText="1"/>
    </xf>
    <xf numFmtId="0" fontId="8" fillId="0" borderId="10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18" fillId="0" borderId="15" xfId="0" applyFont="1" applyBorder="1" applyAlignment="1"/>
    <xf numFmtId="0" fontId="18" fillId="0" borderId="21" xfId="0" applyFont="1" applyBorder="1" applyAlignment="1"/>
    <xf numFmtId="0" fontId="0" fillId="0" borderId="13" xfId="0" applyBorder="1"/>
    <xf numFmtId="0" fontId="2" fillId="0" borderId="11" xfId="0" applyFont="1" applyBorder="1" applyAlignment="1">
      <alignment shrinkToFit="1"/>
    </xf>
    <xf numFmtId="0" fontId="2" fillId="0" borderId="22" xfId="0" applyFont="1" applyBorder="1" applyAlignment="1">
      <alignment shrinkToFi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19" fillId="0" borderId="2" xfId="0" applyFont="1" applyBorder="1" applyAlignment="1">
      <alignment wrapText="1"/>
    </xf>
    <xf numFmtId="0" fontId="19" fillId="0" borderId="23" xfId="0" applyFont="1" applyBorder="1" applyAlignment="1">
      <alignment wrapText="1"/>
    </xf>
    <xf numFmtId="0" fontId="19" fillId="0" borderId="24" xfId="0" applyFont="1" applyBorder="1"/>
    <xf numFmtId="0" fontId="26" fillId="0" borderId="11" xfId="0" applyFont="1" applyBorder="1" applyAlignment="1">
      <alignment shrinkToFit="1"/>
    </xf>
    <xf numFmtId="0" fontId="26" fillId="0" borderId="11" xfId="0" applyFont="1" applyBorder="1" applyAlignment="1">
      <alignment wrapText="1"/>
    </xf>
    <xf numFmtId="0" fontId="27" fillId="0" borderId="11" xfId="0" applyFont="1" applyBorder="1" applyAlignment="1">
      <alignment shrinkToFit="1"/>
    </xf>
    <xf numFmtId="0" fontId="26" fillId="0" borderId="0" xfId="0" applyFont="1" applyFill="1" applyBorder="1" applyAlignment="1">
      <alignment wrapText="1"/>
    </xf>
    <xf numFmtId="0" fontId="0" fillId="0" borderId="0" xfId="0" applyAlignment="1">
      <alignment shrinkToFit="1"/>
    </xf>
    <xf numFmtId="0" fontId="14" fillId="0" borderId="0" xfId="0" applyFont="1" applyBorder="1"/>
    <xf numFmtId="0" fontId="26" fillId="0" borderId="0" xfId="0" applyFont="1" applyBorder="1" applyAlignment="1">
      <alignment shrinkToFit="1"/>
    </xf>
    <xf numFmtId="0" fontId="0" fillId="0" borderId="11" xfId="0" applyBorder="1"/>
    <xf numFmtId="0" fontId="26" fillId="0" borderId="11" xfId="0" applyFont="1" applyFill="1" applyBorder="1" applyAlignment="1">
      <alignment wrapText="1"/>
    </xf>
    <xf numFmtId="0" fontId="28" fillId="0" borderId="11" xfId="0" applyFont="1" applyBorder="1" applyAlignment="1">
      <alignment shrinkToFit="1"/>
    </xf>
    <xf numFmtId="0" fontId="28" fillId="0" borderId="11" xfId="0" applyFont="1" applyBorder="1" applyAlignment="1">
      <alignment wrapText="1"/>
    </xf>
    <xf numFmtId="0" fontId="29" fillId="0" borderId="11" xfId="0" applyFont="1" applyBorder="1" applyAlignment="1">
      <alignment shrinkToFit="1"/>
    </xf>
    <xf numFmtId="0" fontId="30" fillId="0" borderId="11" xfId="0" applyFont="1" applyBorder="1"/>
    <xf numFmtId="0" fontId="28" fillId="0" borderId="11" xfId="0" applyFont="1" applyFill="1" applyBorder="1" applyAlignment="1">
      <alignment wrapText="1"/>
    </xf>
    <xf numFmtId="0" fontId="28" fillId="0" borderId="25" xfId="0" applyFont="1" applyBorder="1" applyAlignment="1">
      <alignment shrinkToFit="1"/>
    </xf>
    <xf numFmtId="0" fontId="31" fillId="0" borderId="11" xfId="0" applyFont="1" applyBorder="1" applyAlignment="1">
      <alignment wrapText="1"/>
    </xf>
    <xf numFmtId="0" fontId="31" fillId="0" borderId="11" xfId="0" applyFont="1" applyBorder="1" applyAlignment="1">
      <alignment shrinkToFit="1"/>
    </xf>
    <xf numFmtId="0" fontId="32" fillId="0" borderId="11" xfId="0" applyFont="1" applyBorder="1" applyAlignment="1">
      <alignment shrinkToFit="1"/>
    </xf>
    <xf numFmtId="0" fontId="31" fillId="0" borderId="11" xfId="0" applyFont="1" applyFill="1" applyBorder="1" applyAlignment="1">
      <alignment wrapText="1"/>
    </xf>
    <xf numFmtId="0" fontId="33" fillId="0" borderId="11" xfId="0" applyFont="1" applyBorder="1" applyAlignment="1">
      <alignment wrapText="1"/>
    </xf>
    <xf numFmtId="0" fontId="30" fillId="0" borderId="11" xfId="0" applyFont="1" applyBorder="1" applyAlignment="1">
      <alignment shrinkToFit="1"/>
    </xf>
    <xf numFmtId="0" fontId="34" fillId="0" borderId="11" xfId="0" applyFont="1" applyBorder="1" applyAlignment="1">
      <alignment shrinkToFit="1"/>
    </xf>
    <xf numFmtId="0" fontId="28" fillId="0" borderId="11" xfId="0" applyFont="1" applyBorder="1" applyAlignment="1">
      <alignment horizontal="center" shrinkToFit="1"/>
    </xf>
    <xf numFmtId="0" fontId="30" fillId="0" borderId="11" xfId="0" applyFont="1" applyBorder="1" applyAlignment="1">
      <alignment horizontal="center"/>
    </xf>
    <xf numFmtId="0" fontId="14" fillId="0" borderId="11" xfId="0" applyFont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5" fillId="0" borderId="11" xfId="0" applyFont="1" applyBorder="1" applyAlignment="1">
      <alignment wrapText="1"/>
    </xf>
    <xf numFmtId="0" fontId="35" fillId="0" borderId="11" xfId="0" applyFont="1" applyBorder="1" applyAlignment="1">
      <alignment shrinkToFit="1"/>
    </xf>
    <xf numFmtId="0" fontId="36" fillId="0" borderId="11" xfId="0" applyFont="1" applyBorder="1" applyAlignment="1">
      <alignment shrinkToFit="1"/>
    </xf>
    <xf numFmtId="0" fontId="35" fillId="0" borderId="26" xfId="0" applyFont="1" applyBorder="1" applyAlignment="1">
      <alignment horizontal="center" shrinkToFit="1"/>
    </xf>
    <xf numFmtId="0" fontId="37" fillId="0" borderId="26" xfId="0" applyFont="1" applyBorder="1" applyAlignment="1">
      <alignment shrinkToFit="1"/>
    </xf>
    <xf numFmtId="0" fontId="38" fillId="0" borderId="26" xfId="0" applyFont="1" applyBorder="1" applyAlignment="1">
      <alignment shrinkToFit="1"/>
    </xf>
    <xf numFmtId="0" fontId="28" fillId="0" borderId="25" xfId="0" applyFont="1" applyBorder="1" applyAlignment="1">
      <alignment horizontal="center" wrapText="1"/>
    </xf>
    <xf numFmtId="0" fontId="28" fillId="0" borderId="3" xfId="0" applyFont="1" applyBorder="1" applyAlignment="1">
      <alignment wrapText="1"/>
    </xf>
    <xf numFmtId="0" fontId="0" fillId="0" borderId="0" xfId="0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39" fillId="0" borderId="2" xfId="0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1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/>
      <protection locked="0"/>
    </xf>
    <xf numFmtId="49" fontId="39" fillId="0" borderId="2" xfId="0" applyNumberFormat="1" applyFont="1" applyBorder="1" applyAlignment="1" applyProtection="1">
      <alignment horizontal="left"/>
      <protection locked="0"/>
    </xf>
    <xf numFmtId="0" fontId="40" fillId="0" borderId="0" xfId="0" applyFont="1" applyBorder="1" applyAlignment="1" applyProtection="1">
      <alignment horizontal="right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protection locked="0"/>
    </xf>
    <xf numFmtId="0" fontId="3" fillId="2" borderId="27" xfId="0" applyFont="1" applyFill="1" applyBorder="1" applyAlignment="1" applyProtection="1">
      <alignment vertical="top" wrapText="1"/>
      <protection locked="0"/>
    </xf>
    <xf numFmtId="0" fontId="26" fillId="0" borderId="4" xfId="0" applyFont="1" applyBorder="1" applyAlignment="1" applyProtection="1">
      <alignment wrapText="1"/>
      <protection locked="0"/>
    </xf>
    <xf numFmtId="0" fontId="26" fillId="0" borderId="28" xfId="0" applyFont="1" applyBorder="1" applyAlignment="1" applyProtection="1">
      <alignment wrapText="1"/>
      <protection locked="0"/>
    </xf>
    <xf numFmtId="0" fontId="41" fillId="0" borderId="28" xfId="0" applyFont="1" applyBorder="1" applyAlignment="1" applyProtection="1">
      <alignment wrapText="1"/>
      <protection locked="0"/>
    </xf>
    <xf numFmtId="0" fontId="27" fillId="0" borderId="6" xfId="0" applyFont="1" applyBorder="1" applyAlignment="1" applyProtection="1">
      <alignment horizontal="center" wrapText="1"/>
      <protection locked="0"/>
    </xf>
    <xf numFmtId="0" fontId="26" fillId="0" borderId="5" xfId="0" applyFont="1" applyBorder="1" applyAlignment="1" applyProtection="1">
      <alignment wrapText="1"/>
      <protection locked="0"/>
    </xf>
    <xf numFmtId="0" fontId="26" fillId="0" borderId="25" xfId="0" applyFont="1" applyBorder="1" applyAlignment="1" applyProtection="1">
      <alignment wrapText="1"/>
      <protection locked="0"/>
    </xf>
    <xf numFmtId="0" fontId="41" fillId="0" borderId="25" xfId="0" applyFont="1" applyBorder="1" applyAlignment="1" applyProtection="1">
      <alignment wrapText="1"/>
      <protection locked="0"/>
    </xf>
    <xf numFmtId="0" fontId="27" fillId="0" borderId="7" xfId="0" applyFont="1" applyBorder="1" applyAlignment="1" applyProtection="1">
      <alignment horizontal="center" wrapText="1"/>
      <protection locked="0"/>
    </xf>
    <xf numFmtId="0" fontId="26" fillId="0" borderId="29" xfId="0" applyFont="1" applyBorder="1" applyAlignment="1" applyProtection="1">
      <alignment wrapText="1"/>
      <protection locked="0"/>
    </xf>
    <xf numFmtId="0" fontId="26" fillId="0" borderId="30" xfId="0" applyFont="1" applyBorder="1" applyAlignment="1" applyProtection="1">
      <alignment wrapText="1"/>
      <protection locked="0"/>
    </xf>
    <xf numFmtId="0" fontId="27" fillId="0" borderId="8" xfId="0" applyFont="1" applyBorder="1" applyAlignment="1" applyProtection="1">
      <alignment horizontal="center" wrapText="1"/>
      <protection locked="0"/>
    </xf>
    <xf numFmtId="0" fontId="26" fillId="0" borderId="28" xfId="0" applyFont="1" applyBorder="1" applyAlignment="1" applyProtection="1">
      <alignment shrinkToFit="1"/>
      <protection locked="0"/>
    </xf>
    <xf numFmtId="0" fontId="26" fillId="0" borderId="31" xfId="0" applyFont="1" applyBorder="1" applyAlignment="1" applyProtection="1">
      <alignment shrinkToFit="1"/>
      <protection locked="0"/>
    </xf>
    <xf numFmtId="0" fontId="41" fillId="0" borderId="10" xfId="0" applyFont="1" applyBorder="1" applyAlignment="1" applyProtection="1">
      <alignment shrinkToFit="1"/>
      <protection locked="0"/>
    </xf>
    <xf numFmtId="0" fontId="27" fillId="0" borderId="6" xfId="0" applyFont="1" applyBorder="1" applyAlignment="1" applyProtection="1">
      <alignment shrinkToFit="1"/>
      <protection locked="0"/>
    </xf>
    <xf numFmtId="0" fontId="26" fillId="0" borderId="25" xfId="0" applyFont="1" applyBorder="1" applyAlignment="1" applyProtection="1">
      <alignment shrinkToFit="1"/>
      <protection locked="0"/>
    </xf>
    <xf numFmtId="0" fontId="26" fillId="0" borderId="26" xfId="0" applyFont="1" applyBorder="1" applyAlignment="1" applyProtection="1">
      <alignment shrinkToFit="1"/>
      <protection locked="0"/>
    </xf>
    <xf numFmtId="0" fontId="41" fillId="0" borderId="11" xfId="0" applyFont="1" applyBorder="1" applyAlignment="1" applyProtection="1">
      <alignment shrinkToFit="1"/>
      <protection locked="0"/>
    </xf>
    <xf numFmtId="0" fontId="27" fillId="0" borderId="7" xfId="0" applyFont="1" applyBorder="1" applyAlignment="1" applyProtection="1">
      <alignment shrinkToFit="1"/>
      <protection locked="0"/>
    </xf>
    <xf numFmtId="0" fontId="26" fillId="0" borderId="5" xfId="0" applyFont="1" applyBorder="1" applyAlignment="1" applyProtection="1">
      <alignment shrinkToFit="1"/>
      <protection locked="0"/>
    </xf>
    <xf numFmtId="0" fontId="26" fillId="0" borderId="11" xfId="0" applyFont="1" applyBorder="1" applyAlignment="1" applyProtection="1">
      <alignment shrinkToFit="1"/>
      <protection locked="0"/>
    </xf>
    <xf numFmtId="0" fontId="26" fillId="3" borderId="5" xfId="0" applyFont="1" applyFill="1" applyBorder="1" applyAlignment="1" applyProtection="1">
      <alignment shrinkToFit="1"/>
      <protection locked="0"/>
    </xf>
    <xf numFmtId="0" fontId="26" fillId="3" borderId="25" xfId="0" applyFont="1" applyFill="1" applyBorder="1" applyAlignment="1" applyProtection="1">
      <alignment shrinkToFit="1"/>
      <protection locked="0"/>
    </xf>
    <xf numFmtId="0" fontId="26" fillId="3" borderId="26" xfId="0" applyFont="1" applyFill="1" applyBorder="1" applyAlignment="1" applyProtection="1">
      <alignment shrinkToFit="1"/>
      <protection locked="0"/>
    </xf>
    <xf numFmtId="0" fontId="26" fillId="3" borderId="11" xfId="0" applyFont="1" applyFill="1" applyBorder="1" applyAlignment="1" applyProtection="1">
      <alignment shrinkToFit="1"/>
      <protection locked="0"/>
    </xf>
    <xf numFmtId="0" fontId="27" fillId="3" borderId="7" xfId="0" applyFont="1" applyFill="1" applyBorder="1" applyAlignment="1" applyProtection="1">
      <alignment shrinkToFit="1"/>
      <protection locked="0"/>
    </xf>
    <xf numFmtId="0" fontId="26" fillId="4" borderId="5" xfId="0" applyFont="1" applyFill="1" applyBorder="1" applyAlignment="1" applyProtection="1">
      <alignment shrinkToFit="1"/>
      <protection locked="0"/>
    </xf>
    <xf numFmtId="0" fontId="26" fillId="4" borderId="25" xfId="0" applyFont="1" applyFill="1" applyBorder="1" applyAlignment="1" applyProtection="1">
      <alignment shrinkToFit="1"/>
      <protection locked="0"/>
    </xf>
    <xf numFmtId="0" fontId="26" fillId="4" borderId="26" xfId="0" applyFont="1" applyFill="1" applyBorder="1" applyAlignment="1" applyProtection="1">
      <alignment shrinkToFit="1"/>
      <protection locked="0"/>
    </xf>
    <xf numFmtId="0" fontId="26" fillId="4" borderId="11" xfId="0" applyFont="1" applyFill="1" applyBorder="1" applyAlignment="1" applyProtection="1">
      <alignment shrinkToFit="1"/>
      <protection locked="0"/>
    </xf>
    <xf numFmtId="0" fontId="27" fillId="4" borderId="7" xfId="0" applyFont="1" applyFill="1" applyBorder="1" applyAlignment="1" applyProtection="1">
      <alignment shrinkToFit="1"/>
      <protection locked="0"/>
    </xf>
    <xf numFmtId="0" fontId="26" fillId="0" borderId="5" xfId="0" applyFont="1" applyFill="1" applyBorder="1" applyAlignment="1" applyProtection="1">
      <alignment shrinkToFit="1"/>
      <protection locked="0"/>
    </xf>
    <xf numFmtId="0" fontId="26" fillId="0" borderId="25" xfId="0" applyFont="1" applyFill="1" applyBorder="1" applyAlignment="1" applyProtection="1">
      <alignment shrinkToFit="1"/>
      <protection locked="0"/>
    </xf>
    <xf numFmtId="0" fontId="26" fillId="0" borderId="26" xfId="0" applyFont="1" applyFill="1" applyBorder="1" applyAlignment="1" applyProtection="1">
      <alignment shrinkToFit="1"/>
      <protection locked="0"/>
    </xf>
    <xf numFmtId="0" fontId="26" fillId="0" borderId="11" xfId="0" applyFont="1" applyFill="1" applyBorder="1" applyAlignment="1" applyProtection="1">
      <alignment shrinkToFit="1"/>
      <protection locked="0"/>
    </xf>
    <xf numFmtId="0" fontId="27" fillId="0" borderId="7" xfId="0" applyFont="1" applyFill="1" applyBorder="1" applyAlignment="1" applyProtection="1">
      <alignment shrinkToFit="1"/>
      <protection locked="0"/>
    </xf>
    <xf numFmtId="0" fontId="3" fillId="3" borderId="27" xfId="0" applyFont="1" applyFill="1" applyBorder="1" applyAlignment="1" applyProtection="1">
      <alignment vertical="top" wrapText="1"/>
      <protection locked="0"/>
    </xf>
    <xf numFmtId="0" fontId="3" fillId="4" borderId="27" xfId="0" applyFont="1" applyFill="1" applyBorder="1" applyAlignment="1" applyProtection="1">
      <alignment vertical="top" wrapText="1"/>
      <protection locked="0"/>
    </xf>
    <xf numFmtId="0" fontId="0" fillId="0" borderId="25" xfId="0" applyBorder="1"/>
    <xf numFmtId="0" fontId="12" fillId="0" borderId="25" xfId="0" applyFont="1" applyBorder="1" applyAlignment="1">
      <alignment horizontal="center"/>
    </xf>
    <xf numFmtId="0" fontId="12" fillId="0" borderId="11" xfId="0" applyFont="1" applyBorder="1"/>
    <xf numFmtId="0" fontId="25" fillId="0" borderId="11" xfId="1" applyBorder="1" applyAlignment="1" applyProtection="1"/>
    <xf numFmtId="0" fontId="25" fillId="0" borderId="11" xfId="1" applyBorder="1" applyAlignment="1" applyProtection="1">
      <alignment wrapText="1"/>
    </xf>
    <xf numFmtId="0" fontId="27" fillId="0" borderId="32" xfId="0" applyFont="1" applyBorder="1" applyAlignment="1">
      <alignment shrinkToFit="1"/>
    </xf>
    <xf numFmtId="0" fontId="0" fillId="0" borderId="32" xfId="0" applyBorder="1"/>
    <xf numFmtId="0" fontId="14" fillId="0" borderId="25" xfId="0" applyFont="1" applyBorder="1"/>
    <xf numFmtId="0" fontId="28" fillId="0" borderId="26" xfId="0" applyFont="1" applyFill="1" applyBorder="1" applyAlignment="1">
      <alignment wrapText="1"/>
    </xf>
    <xf numFmtId="0" fontId="0" fillId="0" borderId="11" xfId="0" applyBorder="1" applyAlignment="1">
      <alignment shrinkToFit="1"/>
    </xf>
    <xf numFmtId="0" fontId="0" fillId="0" borderId="11" xfId="0" applyBorder="1" applyAlignment="1">
      <alignment horizontal="center"/>
    </xf>
    <xf numFmtId="0" fontId="26" fillId="0" borderId="26" xfId="0" applyFont="1" applyFill="1" applyBorder="1" applyAlignment="1">
      <alignment wrapText="1"/>
    </xf>
    <xf numFmtId="0" fontId="14" fillId="0" borderId="11" xfId="0" applyFont="1" applyBorder="1" applyAlignment="1">
      <alignment shrinkToFit="1"/>
    </xf>
    <xf numFmtId="0" fontId="30" fillId="0" borderId="26" xfId="0" applyFont="1" applyBorder="1"/>
    <xf numFmtId="0" fontId="26" fillId="0" borderId="11" xfId="0" applyFont="1" applyBorder="1" applyAlignment="1">
      <alignment horizontal="center" shrinkToFit="1"/>
    </xf>
    <xf numFmtId="0" fontId="41" fillId="0" borderId="26" xfId="0" applyFont="1" applyBorder="1" applyAlignment="1">
      <alignment shrinkToFit="1"/>
    </xf>
    <xf numFmtId="0" fontId="0" fillId="0" borderId="26" xfId="0" applyBorder="1"/>
    <xf numFmtId="0" fontId="31" fillId="0" borderId="11" xfId="0" applyFont="1" applyBorder="1" applyAlignment="1">
      <alignment horizontal="center" shrinkToFit="1"/>
    </xf>
    <xf numFmtId="0" fontId="42" fillId="0" borderId="26" xfId="0" applyFont="1" applyBorder="1" applyAlignment="1">
      <alignment shrinkToFit="1"/>
    </xf>
    <xf numFmtId="0" fontId="34" fillId="0" borderId="11" xfId="0" applyFont="1" applyBorder="1" applyAlignment="1">
      <alignment horizontal="center" shrinkToFit="1"/>
    </xf>
    <xf numFmtId="0" fontId="34" fillId="0" borderId="26" xfId="0" applyFont="1" applyBorder="1" applyAlignment="1">
      <alignment shrinkToFit="1"/>
    </xf>
    <xf numFmtId="0" fontId="0" fillId="0" borderId="11" xfId="0" applyBorder="1" applyProtection="1">
      <protection locked="0"/>
    </xf>
    <xf numFmtId="0" fontId="14" fillId="0" borderId="11" xfId="0" applyFont="1" applyBorder="1" applyProtection="1">
      <protection locked="0"/>
    </xf>
    <xf numFmtId="0" fontId="43" fillId="0" borderId="11" xfId="0" applyFont="1" applyBorder="1" applyProtection="1">
      <protection locked="0"/>
    </xf>
    <xf numFmtId="0" fontId="24" fillId="0" borderId="11" xfId="0" applyFont="1" applyBorder="1" applyAlignment="1" applyProtection="1">
      <alignment horizontal="center" wrapText="1"/>
      <protection locked="0"/>
    </xf>
    <xf numFmtId="0" fontId="44" fillId="2" borderId="11" xfId="0" applyFont="1" applyFill="1" applyBorder="1" applyAlignment="1">
      <alignment shrinkToFit="1"/>
    </xf>
    <xf numFmtId="0" fontId="44" fillId="2" borderId="25" xfId="0" applyFont="1" applyFill="1" applyBorder="1" applyAlignment="1">
      <alignment shrinkToFit="1"/>
    </xf>
    <xf numFmtId="0" fontId="44" fillId="2" borderId="25" xfId="0" applyFont="1" applyFill="1" applyBorder="1" applyAlignment="1">
      <alignment horizontal="center" wrapText="1"/>
    </xf>
    <xf numFmtId="0" fontId="44" fillId="2" borderId="3" xfId="0" applyFont="1" applyFill="1" applyBorder="1" applyAlignment="1">
      <alignment shrinkToFit="1"/>
    </xf>
    <xf numFmtId="0" fontId="45" fillId="2" borderId="11" xfId="0" applyFont="1" applyFill="1" applyBorder="1" applyAlignment="1">
      <alignment shrinkToFit="1"/>
    </xf>
    <xf numFmtId="0" fontId="46" fillId="2" borderId="11" xfId="0" applyFont="1" applyFill="1" applyBorder="1" applyProtection="1">
      <protection locked="0"/>
    </xf>
    <xf numFmtId="0" fontId="47" fillId="0" borderId="11" xfId="0" applyFont="1" applyBorder="1"/>
    <xf numFmtId="0" fontId="28" fillId="2" borderId="11" xfId="0" applyFont="1" applyFill="1" applyBorder="1" applyAlignment="1">
      <alignment wrapText="1"/>
    </xf>
    <xf numFmtId="0" fontId="30" fillId="2" borderId="11" xfId="0" applyFont="1" applyFill="1" applyBorder="1" applyAlignment="1">
      <alignment shrinkToFit="1"/>
    </xf>
    <xf numFmtId="0" fontId="30" fillId="2" borderId="11" xfId="0" applyFont="1" applyFill="1" applyBorder="1" applyAlignment="1">
      <alignment horizontal="center"/>
    </xf>
    <xf numFmtId="0" fontId="30" fillId="2" borderId="26" xfId="0" applyFont="1" applyFill="1" applyBorder="1"/>
    <xf numFmtId="0" fontId="47" fillId="2" borderId="11" xfId="0" applyFont="1" applyFill="1" applyBorder="1"/>
    <xf numFmtId="0" fontId="43" fillId="2" borderId="11" xfId="0" applyFont="1" applyFill="1" applyBorder="1" applyProtection="1">
      <protection locked="0"/>
    </xf>
    <xf numFmtId="0" fontId="14" fillId="2" borderId="11" xfId="0" applyFont="1" applyFill="1" applyBorder="1" applyAlignment="1">
      <alignment shrinkToFit="1"/>
    </xf>
    <xf numFmtId="0" fontId="35" fillId="5" borderId="11" xfId="0" applyFont="1" applyFill="1" applyBorder="1" applyAlignment="1">
      <alignment wrapText="1"/>
    </xf>
    <xf numFmtId="0" fontId="35" fillId="5" borderId="25" xfId="0" applyFont="1" applyFill="1" applyBorder="1" applyAlignment="1">
      <alignment shrinkToFit="1"/>
    </xf>
    <xf numFmtId="0" fontId="35" fillId="5" borderId="25" xfId="0" applyFont="1" applyFill="1" applyBorder="1" applyAlignment="1">
      <alignment horizontal="center" wrapText="1"/>
    </xf>
    <xf numFmtId="0" fontId="35" fillId="5" borderId="3" xfId="0" applyFont="1" applyFill="1" applyBorder="1" applyAlignment="1">
      <alignment wrapText="1"/>
    </xf>
    <xf numFmtId="0" fontId="36" fillId="5" borderId="11" xfId="0" applyFont="1" applyFill="1" applyBorder="1" applyAlignment="1">
      <alignment shrinkToFit="1"/>
    </xf>
    <xf numFmtId="0" fontId="43" fillId="5" borderId="11" xfId="0" applyFont="1" applyFill="1" applyBorder="1" applyProtection="1">
      <protection locked="0"/>
    </xf>
    <xf numFmtId="0" fontId="14" fillId="5" borderId="11" xfId="0" applyFont="1" applyFill="1" applyBorder="1" applyAlignment="1">
      <alignment shrinkToFit="1"/>
    </xf>
    <xf numFmtId="0" fontId="43" fillId="5" borderId="11" xfId="0" applyFont="1" applyFill="1" applyBorder="1" applyAlignment="1">
      <alignment shrinkToFit="1"/>
    </xf>
    <xf numFmtId="0" fontId="43" fillId="5" borderId="11" xfId="0" applyFont="1" applyFill="1" applyBorder="1" applyAlignment="1">
      <alignment horizontal="center"/>
    </xf>
    <xf numFmtId="0" fontId="26" fillId="0" borderId="11" xfId="2" applyFont="1" applyBorder="1" applyAlignment="1">
      <alignment horizontal="center" shrinkToFit="1"/>
    </xf>
    <xf numFmtId="0" fontId="14" fillId="0" borderId="11" xfId="2" applyFont="1" applyBorder="1" applyAlignment="1">
      <alignment horizontal="center"/>
    </xf>
    <xf numFmtId="0" fontId="14" fillId="0" borderId="11" xfId="2" applyBorder="1" applyAlignment="1">
      <alignment horizontal="center"/>
    </xf>
    <xf numFmtId="0" fontId="43" fillId="0" borderId="11" xfId="2" applyFont="1" applyBorder="1" applyAlignment="1">
      <alignment horizontal="center"/>
    </xf>
    <xf numFmtId="0" fontId="48" fillId="0" borderId="0" xfId="0" applyFont="1"/>
    <xf numFmtId="0" fontId="14" fillId="0" borderId="0" xfId="0" applyFont="1"/>
    <xf numFmtId="0" fontId="44" fillId="2" borderId="3" xfId="0" applyFont="1" applyFill="1" applyBorder="1" applyAlignment="1">
      <alignment horizontal="center" shrinkToFit="1"/>
    </xf>
    <xf numFmtId="0" fontId="43" fillId="5" borderId="26" xfId="0" applyFont="1" applyFill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2" fillId="0" borderId="11" xfId="0" applyFont="1" applyBorder="1" applyAlignment="1">
      <alignment horizontal="center" shrinkToFit="1"/>
    </xf>
    <xf numFmtId="0" fontId="8" fillId="0" borderId="26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2" fillId="0" borderId="11" xfId="0" applyFont="1" applyBorder="1" applyAlignment="1">
      <alignment wrapText="1"/>
    </xf>
    <xf numFmtId="0" fontId="2" fillId="0" borderId="26" xfId="0" applyFont="1" applyBorder="1" applyAlignment="1">
      <alignment shrinkToFit="1"/>
    </xf>
    <xf numFmtId="0" fontId="2" fillId="0" borderId="26" xfId="0" applyFont="1" applyBorder="1" applyAlignment="1">
      <alignment wrapText="1"/>
    </xf>
    <xf numFmtId="0" fontId="2" fillId="0" borderId="26" xfId="0" applyFont="1" applyFill="1" applyBorder="1" applyAlignment="1">
      <alignment wrapText="1"/>
    </xf>
    <xf numFmtId="0" fontId="2" fillId="0" borderId="26" xfId="0" applyFont="1" applyFill="1" applyBorder="1" applyAlignment="1">
      <alignment shrinkToFit="1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shrinkToFit="1"/>
    </xf>
    <xf numFmtId="0" fontId="0" fillId="0" borderId="0" xfId="0" applyFont="1"/>
    <xf numFmtId="0" fontId="3" fillId="0" borderId="33" xfId="0" applyFont="1" applyBorder="1" applyAlignment="1" applyProtection="1">
      <alignment horizontal="center" wrapText="1"/>
      <protection locked="0"/>
    </xf>
    <xf numFmtId="0" fontId="3" fillId="0" borderId="34" xfId="0" applyFont="1" applyBorder="1" applyAlignment="1" applyProtection="1">
      <alignment horizontal="center" wrapText="1"/>
      <protection locked="0"/>
    </xf>
    <xf numFmtId="0" fontId="7" fillId="0" borderId="33" xfId="0" applyFont="1" applyBorder="1" applyAlignment="1">
      <alignment horizontal="center" textRotation="90" wrapText="1"/>
    </xf>
    <xf numFmtId="0" fontId="7" fillId="0" borderId="34" xfId="0" applyFont="1" applyBorder="1" applyAlignment="1">
      <alignment horizontal="center" textRotation="90" wrapText="1"/>
    </xf>
    <xf numFmtId="0" fontId="7" fillId="0" borderId="35" xfId="0" applyFont="1" applyBorder="1" applyAlignment="1">
      <alignment horizontal="center" textRotation="90" wrapText="1"/>
    </xf>
    <xf numFmtId="0" fontId="7" fillId="0" borderId="36" xfId="0" applyFont="1" applyBorder="1" applyAlignment="1">
      <alignment horizontal="center" textRotation="90" wrapText="1"/>
    </xf>
    <xf numFmtId="0" fontId="3" fillId="0" borderId="37" xfId="0" applyFont="1" applyBorder="1" applyAlignment="1" applyProtection="1">
      <alignment horizontal="right" wrapText="1"/>
    </xf>
    <xf numFmtId="0" fontId="0" fillId="0" borderId="37" xfId="0" applyBorder="1" applyAlignment="1" applyProtection="1">
      <alignment horizontal="right"/>
    </xf>
    <xf numFmtId="0" fontId="0" fillId="0" borderId="38" xfId="0" applyBorder="1" applyAlignment="1" applyProtection="1">
      <alignment horizontal="right"/>
    </xf>
    <xf numFmtId="0" fontId="13" fillId="0" borderId="39" xfId="0" applyFont="1" applyBorder="1" applyAlignment="1" applyProtection="1">
      <alignment horizontal="center" wrapText="1"/>
      <protection locked="0"/>
    </xf>
    <xf numFmtId="0" fontId="13" fillId="0" borderId="40" xfId="0" applyFont="1" applyBorder="1" applyAlignment="1" applyProtection="1">
      <alignment horizontal="center" wrapText="1"/>
      <protection locked="0"/>
    </xf>
    <xf numFmtId="0" fontId="7" fillId="0" borderId="33" xfId="0" applyFont="1" applyBorder="1" applyAlignment="1" applyProtection="1">
      <alignment horizontal="center" textRotation="90" wrapText="1"/>
      <protection locked="0"/>
    </xf>
    <xf numFmtId="0" fontId="7" fillId="0" borderId="34" xfId="0" applyFont="1" applyBorder="1" applyAlignment="1" applyProtection="1">
      <alignment horizontal="center" textRotation="90" wrapText="1"/>
      <protection locked="0"/>
    </xf>
    <xf numFmtId="0" fontId="3" fillId="0" borderId="33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13" fillId="0" borderId="39" xfId="0" applyFont="1" applyBorder="1" applyAlignment="1">
      <alignment horizontal="center" wrapText="1"/>
    </xf>
    <xf numFmtId="0" fontId="13" fillId="0" borderId="40" xfId="0" applyFont="1" applyBorder="1" applyAlignment="1">
      <alignment horizontal="center" wrapText="1"/>
    </xf>
    <xf numFmtId="49" fontId="0" fillId="0" borderId="47" xfId="0" applyNumberFormat="1" applyBorder="1" applyAlignment="1" applyProtection="1">
      <alignment horizontal="right"/>
      <protection locked="0"/>
    </xf>
    <xf numFmtId="0" fontId="7" fillId="0" borderId="35" xfId="0" applyFont="1" applyBorder="1" applyAlignment="1" applyProtection="1">
      <alignment horizontal="center" textRotation="90" wrapText="1"/>
      <protection locked="0"/>
    </xf>
    <xf numFmtId="0" fontId="7" fillId="0" borderId="36" xfId="0" applyFont="1" applyBorder="1" applyAlignment="1" applyProtection="1">
      <alignment horizontal="center" textRotation="90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37" xfId="0" applyFont="1" applyBorder="1" applyAlignment="1">
      <alignment horizontal="right" wrapText="1"/>
    </xf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0" fontId="4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4" fillId="0" borderId="48" xfId="0" applyFont="1" applyBorder="1" applyAlignment="1">
      <alignment wrapText="1"/>
    </xf>
    <xf numFmtId="0" fontId="0" fillId="0" borderId="49" xfId="0" applyBorder="1" applyAlignment="1">
      <alignment wrapText="1"/>
    </xf>
    <xf numFmtId="0" fontId="17" fillId="0" borderId="13" xfId="0" applyFont="1" applyBorder="1" applyAlignment="1">
      <alignment horizontal="left" wrapText="1"/>
    </xf>
    <xf numFmtId="0" fontId="0" fillId="0" borderId="0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24" xfId="0" applyBorder="1" applyAlignment="1"/>
    <xf numFmtId="0" fontId="0" fillId="0" borderId="2" xfId="0" applyBorder="1" applyAlignment="1"/>
    <xf numFmtId="0" fontId="0" fillId="0" borderId="23" xfId="0" applyBorder="1" applyAlignment="1"/>
    <xf numFmtId="14" fontId="39" fillId="0" borderId="3" xfId="0" applyNumberFormat="1" applyFont="1" applyBorder="1" applyAlignment="1" applyProtection="1">
      <alignment horizontal="left"/>
      <protection locked="0"/>
    </xf>
    <xf numFmtId="0" fontId="39" fillId="0" borderId="3" xfId="0" applyFont="1" applyBorder="1" applyAlignment="1" applyProtection="1">
      <alignment horizontal="left"/>
      <protection locked="0"/>
    </xf>
    <xf numFmtId="49" fontId="39" fillId="0" borderId="2" xfId="0" applyNumberFormat="1" applyFont="1" applyBorder="1" applyAlignment="1" applyProtection="1">
      <alignment horizontal="left"/>
      <protection locked="0"/>
    </xf>
    <xf numFmtId="0" fontId="39" fillId="0" borderId="2" xfId="0" applyFont="1" applyBorder="1" applyAlignment="1" applyProtection="1">
      <alignment horizontal="left"/>
      <protection locked="0"/>
    </xf>
    <xf numFmtId="49" fontId="39" fillId="0" borderId="3" xfId="0" applyNumberFormat="1" applyFont="1" applyBorder="1" applyAlignment="1" applyProtection="1">
      <alignment horizontal="left"/>
      <protection locked="0"/>
    </xf>
    <xf numFmtId="14" fontId="39" fillId="0" borderId="2" xfId="0" applyNumberFormat="1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9" fillId="0" borderId="14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49" fontId="39" fillId="0" borderId="3" xfId="0" applyNumberFormat="1" applyFont="1" applyBorder="1" applyAlignment="1" applyProtection="1">
      <alignment horizontal="right"/>
      <protection locked="0"/>
    </xf>
    <xf numFmtId="0" fontId="39" fillId="0" borderId="3" xfId="0" applyFont="1" applyBorder="1" applyAlignment="1">
      <alignment horizontal="left"/>
    </xf>
    <xf numFmtId="0" fontId="4" fillId="0" borderId="14" xfId="0" applyNumberFormat="1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3" xfId="0" applyBorder="1" applyAlignment="1">
      <alignment wrapText="1"/>
    </xf>
    <xf numFmtId="0" fontId="6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49" fillId="0" borderId="3" xfId="0" applyFont="1" applyBorder="1" applyAlignment="1" applyProtection="1">
      <alignment horizontal="left"/>
      <protection locked="0"/>
    </xf>
    <xf numFmtId="0" fontId="2" fillId="0" borderId="43" xfId="0" applyFont="1" applyBorder="1" applyAlignment="1">
      <alignment wrapText="1"/>
    </xf>
    <xf numFmtId="0" fontId="0" fillId="0" borderId="43" xfId="0" applyBorder="1" applyAlignment="1">
      <alignment wrapText="1"/>
    </xf>
    <xf numFmtId="0" fontId="0" fillId="0" borderId="44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45" xfId="0" applyBorder="1" applyAlignment="1">
      <alignment wrapText="1"/>
    </xf>
    <xf numFmtId="0" fontId="3" fillId="0" borderId="17" xfId="0" applyFont="1" applyBorder="1" applyAlignment="1">
      <alignment horizontal="center" vertical="center" wrapText="1"/>
    </xf>
    <xf numFmtId="0" fontId="23" fillId="0" borderId="46" xfId="0" applyFont="1" applyBorder="1" applyAlignment="1">
      <alignment wrapText="1"/>
    </xf>
    <xf numFmtId="0" fontId="23" fillId="0" borderId="18" xfId="0" applyFont="1" applyBorder="1" applyAlignment="1">
      <alignment wrapText="1"/>
    </xf>
    <xf numFmtId="0" fontId="13" fillId="0" borderId="33" xfId="0" applyFont="1" applyBorder="1" applyAlignment="1">
      <alignment horizontal="center" wrapText="1"/>
    </xf>
    <xf numFmtId="0" fontId="13" fillId="0" borderId="34" xfId="0" applyFont="1" applyBorder="1" applyAlignment="1">
      <alignment horizontal="center" wrapText="1"/>
    </xf>
    <xf numFmtId="0" fontId="0" fillId="0" borderId="41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41" xfId="0" applyBorder="1" applyAlignment="1">
      <alignment horizontal="center" textRotation="90" wrapText="1"/>
    </xf>
    <xf numFmtId="0" fontId="0" fillId="0" borderId="34" xfId="0" applyBorder="1" applyAlignment="1">
      <alignment horizontal="center" textRotation="90" wrapText="1"/>
    </xf>
    <xf numFmtId="0" fontId="0" fillId="0" borderId="42" xfId="0" applyBorder="1" applyAlignment="1">
      <alignment textRotation="90" wrapText="1"/>
    </xf>
    <xf numFmtId="0" fontId="0" fillId="0" borderId="36" xfId="0" applyBorder="1" applyAlignment="1">
      <alignment textRotation="90" wrapText="1"/>
    </xf>
    <xf numFmtId="0" fontId="21" fillId="0" borderId="33" xfId="0" applyFont="1" applyBorder="1" applyAlignment="1">
      <alignment horizontal="center" wrapText="1"/>
    </xf>
    <xf numFmtId="0" fontId="22" fillId="0" borderId="41" xfId="0" applyFont="1" applyBorder="1" applyAlignment="1">
      <alignment wrapText="1"/>
    </xf>
    <xf numFmtId="0" fontId="22" fillId="0" borderId="34" xfId="0" applyFont="1" applyBorder="1" applyAlignment="1">
      <alignment wrapText="1"/>
    </xf>
    <xf numFmtId="0" fontId="10" fillId="0" borderId="0" xfId="0" applyFont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wrapText="1"/>
    </xf>
    <xf numFmtId="0" fontId="14" fillId="0" borderId="50" xfId="0" applyFont="1" applyBorder="1" applyAlignment="1">
      <alignment horizontal="center" wrapText="1"/>
    </xf>
    <xf numFmtId="0" fontId="3" fillId="0" borderId="51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7" fillId="0" borderId="39" xfId="0" applyFont="1" applyBorder="1" applyAlignment="1">
      <alignment horizontal="center" textRotation="90" wrapText="1"/>
    </xf>
    <xf numFmtId="0" fontId="7" fillId="0" borderId="24" xfId="0" applyFont="1" applyBorder="1" applyAlignment="1">
      <alignment horizontal="center" textRotation="90" wrapText="1"/>
    </xf>
    <xf numFmtId="0" fontId="7" fillId="0" borderId="52" xfId="0" applyFont="1" applyBorder="1" applyAlignment="1">
      <alignment horizontal="center" textRotation="90" wrapText="1"/>
    </xf>
    <xf numFmtId="0" fontId="7" fillId="0" borderId="11" xfId="0" applyFont="1" applyBorder="1" applyAlignment="1">
      <alignment horizontal="center" textRotation="90" wrapText="1"/>
    </xf>
    <xf numFmtId="0" fontId="24" fillId="0" borderId="53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0" fillId="0" borderId="50" xfId="0" applyBorder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info.sjsu.edu/web-dbgen/catalog/courses/MATH032.html" TargetMode="External"/><Relationship Id="rId21" Type="http://schemas.openxmlformats.org/officeDocument/2006/relationships/hyperlink" Target="http://info.sjsu.edu/web-dbgen/catalog/courses/MATH030.html" TargetMode="External"/><Relationship Id="rId42" Type="http://schemas.openxmlformats.org/officeDocument/2006/relationships/hyperlink" Target="http://info.sjsu.edu/web-dbgen/catalog/courses/CS146.html" TargetMode="External"/><Relationship Id="rId47" Type="http://schemas.openxmlformats.org/officeDocument/2006/relationships/hyperlink" Target="http://info.sjsu.edu/web-dbgen/catalog/courses/CS154.html" TargetMode="External"/><Relationship Id="rId63" Type="http://schemas.openxmlformats.org/officeDocument/2006/relationships/hyperlink" Target="http://info.sjsu.edu/web-dbgen/catalog/courses/CS167A.html" TargetMode="External"/><Relationship Id="rId68" Type="http://schemas.openxmlformats.org/officeDocument/2006/relationships/hyperlink" Target="http://info.sjsu.edu/web-dbgen/catalog/courses/CS172A.html" TargetMode="External"/><Relationship Id="rId84" Type="http://schemas.openxmlformats.org/officeDocument/2006/relationships/hyperlink" Target="http://info.sjsu.edu/web-dbgen/catalog/courses/PHIL134.html" TargetMode="External"/><Relationship Id="rId89" Type="http://schemas.openxmlformats.org/officeDocument/2006/relationships/hyperlink" Target="http://info.sjsu.edu/web-dbgen/catalog/courses/CS100W.html" TargetMode="External"/><Relationship Id="rId16" Type="http://schemas.openxmlformats.org/officeDocument/2006/relationships/hyperlink" Target="http://info.sjsu.edu/web-dbgen/catalog/courses/CS157B.html" TargetMode="External"/><Relationship Id="rId11" Type="http://schemas.openxmlformats.org/officeDocument/2006/relationships/hyperlink" Target="http://info.sjsu.edu/web-dbgen/catalog/courses/CS144.html" TargetMode="External"/><Relationship Id="rId32" Type="http://schemas.openxmlformats.org/officeDocument/2006/relationships/hyperlink" Target="http://info.sjsu.edu/web-dbgen/catalog/courses/MATH129A.html" TargetMode="External"/><Relationship Id="rId37" Type="http://schemas.openxmlformats.org/officeDocument/2006/relationships/hyperlink" Target="http://info.sjsu.edu/web-dbgen/catalog/courses/CS100W.html" TargetMode="External"/><Relationship Id="rId53" Type="http://schemas.openxmlformats.org/officeDocument/2006/relationships/hyperlink" Target="http://info.sjsu.edu/web-dbgen/catalog/courses/CS158B.html" TargetMode="External"/><Relationship Id="rId58" Type="http://schemas.openxmlformats.org/officeDocument/2006/relationships/hyperlink" Target="http://info.sjsu.edu/web-dbgen/catalog/courses/CS116B.html" TargetMode="External"/><Relationship Id="rId74" Type="http://schemas.openxmlformats.org/officeDocument/2006/relationships/hyperlink" Target="http://info.sjsu.edu/web-dbgen/catalog/courses/CS085B.html" TargetMode="External"/><Relationship Id="rId79" Type="http://schemas.openxmlformats.org/officeDocument/2006/relationships/hyperlink" Target="http://info.sjsu.edu/web-dbgen/catalog/courses/CS185C.html" TargetMode="External"/><Relationship Id="rId102" Type="http://schemas.openxmlformats.org/officeDocument/2006/relationships/hyperlink" Target="http://www.sjsu.edu/math/docs/Scheduled_Math_Dept_Course_Offerings_x2010x.pdf" TargetMode="External"/><Relationship Id="rId5" Type="http://schemas.openxmlformats.org/officeDocument/2006/relationships/hyperlink" Target="http://info.sjsu.edu/web-dbgen/catalog/courses/CS123A.html" TargetMode="External"/><Relationship Id="rId90" Type="http://schemas.openxmlformats.org/officeDocument/2006/relationships/hyperlink" Target="http://info.sjsu.edu/web-dbgen/catalog/courses/ENGL001B.html" TargetMode="External"/><Relationship Id="rId95" Type="http://schemas.openxmlformats.org/officeDocument/2006/relationships/hyperlink" Target="http://info.sjsu.edu/web-dbgen/catalog/courses/PHYS050.html" TargetMode="External"/><Relationship Id="rId22" Type="http://schemas.openxmlformats.org/officeDocument/2006/relationships/hyperlink" Target="http://info.sjsu.edu/web-dbgen/catalog/courses/MATH030P.html" TargetMode="External"/><Relationship Id="rId27" Type="http://schemas.openxmlformats.org/officeDocument/2006/relationships/hyperlink" Target="http://info.sjsu.edu/web-dbgen/catalog/courses/MATH032W.html" TargetMode="External"/><Relationship Id="rId43" Type="http://schemas.openxmlformats.org/officeDocument/2006/relationships/hyperlink" Target="http://info.sjsu.edu/web-dbgen/catalog/courses/CS147.html" TargetMode="External"/><Relationship Id="rId48" Type="http://schemas.openxmlformats.org/officeDocument/2006/relationships/hyperlink" Target="http://info.sjsu.edu/web-dbgen/catalog/courses/CS160.html" TargetMode="External"/><Relationship Id="rId64" Type="http://schemas.openxmlformats.org/officeDocument/2006/relationships/hyperlink" Target="http://info.sjsu.edu/web-dbgen/catalog/courses/CS167B.html" TargetMode="External"/><Relationship Id="rId69" Type="http://schemas.openxmlformats.org/officeDocument/2006/relationships/hyperlink" Target="http://info.sjsu.edu/web-dbgen/catalog/courses/CS173.html" TargetMode="External"/><Relationship Id="rId80" Type="http://schemas.openxmlformats.org/officeDocument/2006/relationships/hyperlink" Target="http://info.sjsu.edu/web-dbgen/catalog/courses/CS180.html" TargetMode="External"/><Relationship Id="rId85" Type="http://schemas.openxmlformats.org/officeDocument/2006/relationships/hyperlink" Target="http://info.sjsu.edu/web-dbgen/catalog/courses/PHIL057.html" TargetMode="External"/><Relationship Id="rId12" Type="http://schemas.openxmlformats.org/officeDocument/2006/relationships/hyperlink" Target="http://info.sjsu.edu/web-dbgen/catalog/courses/CS153.html" TargetMode="External"/><Relationship Id="rId17" Type="http://schemas.openxmlformats.org/officeDocument/2006/relationships/hyperlink" Target="http://info.sjsu.edu/web-dbgen/catalog/courses/CS158A.html" TargetMode="External"/><Relationship Id="rId33" Type="http://schemas.openxmlformats.org/officeDocument/2006/relationships/hyperlink" Target="http://info.sjsu.edu/web-dbgen/catalog/courses/PHYS050.html" TargetMode="External"/><Relationship Id="rId38" Type="http://schemas.openxmlformats.org/officeDocument/2006/relationships/hyperlink" Target="http://info.sjsu.edu/web-dbgen/catalog/courses/CS046B.html" TargetMode="External"/><Relationship Id="rId59" Type="http://schemas.openxmlformats.org/officeDocument/2006/relationships/hyperlink" Target="http://info.sjsu.edu/web-dbgen/catalog/courses/CS120A.html" TargetMode="External"/><Relationship Id="rId103" Type="http://schemas.openxmlformats.org/officeDocument/2006/relationships/hyperlink" Target="http://www.sjsu.edu/math/docs/Scheduled_Math_Dept_Course_Offerings_x2010x.pdf" TargetMode="External"/><Relationship Id="rId20" Type="http://schemas.openxmlformats.org/officeDocument/2006/relationships/hyperlink" Target="http://info.sjsu.edu/web-dbgen/catalog/courses/CS161.html" TargetMode="External"/><Relationship Id="rId41" Type="http://schemas.openxmlformats.org/officeDocument/2006/relationships/hyperlink" Target="http://info.sjsu.edu/web-dbgen/catalog/courses/CS049J.html" TargetMode="External"/><Relationship Id="rId54" Type="http://schemas.openxmlformats.org/officeDocument/2006/relationships/hyperlink" Target="http://info.sjsu.edu/web-dbgen/catalog/courses/CS161.html" TargetMode="External"/><Relationship Id="rId62" Type="http://schemas.openxmlformats.org/officeDocument/2006/relationships/hyperlink" Target="http://info.sjsu.edu/web-dbgen/catalog/courses/CS166.html" TargetMode="External"/><Relationship Id="rId70" Type="http://schemas.openxmlformats.org/officeDocument/2006/relationships/hyperlink" Target="http://info.sjsu.edu/web-dbgen/catalog/courses/CS174.html" TargetMode="External"/><Relationship Id="rId75" Type="http://schemas.openxmlformats.org/officeDocument/2006/relationships/hyperlink" Target="http://info.sjsu.edu/web-dbgen/catalog/courses/CS085A.html" TargetMode="External"/><Relationship Id="rId83" Type="http://schemas.openxmlformats.org/officeDocument/2006/relationships/hyperlink" Target="http://info.sjsu.edu/web-dbgen/catalog/courses/CS180I.html" TargetMode="External"/><Relationship Id="rId88" Type="http://schemas.openxmlformats.org/officeDocument/2006/relationships/hyperlink" Target="http://info.sjsu.edu/web-dbgen/catalog/courses/KIN002A.html" TargetMode="External"/><Relationship Id="rId91" Type="http://schemas.openxmlformats.org/officeDocument/2006/relationships/hyperlink" Target="http://info.sjsu.edu/web-dbgen/catalog/courses/ENGL001A.html" TargetMode="External"/><Relationship Id="rId96" Type="http://schemas.openxmlformats.org/officeDocument/2006/relationships/hyperlink" Target="http://www.cs.sjsu.edu/Programs/bs_in_cs/requirements/CS_require.html" TargetMode="External"/><Relationship Id="rId1" Type="http://schemas.openxmlformats.org/officeDocument/2006/relationships/hyperlink" Target="http://info.sjsu.edu/web-dbgen/catalog/courses/CS072.html" TargetMode="External"/><Relationship Id="rId6" Type="http://schemas.openxmlformats.org/officeDocument/2006/relationships/hyperlink" Target="http://info.sjsu.edu/web-dbgen/catalog/courses/CS123B.html" TargetMode="External"/><Relationship Id="rId15" Type="http://schemas.openxmlformats.org/officeDocument/2006/relationships/hyperlink" Target="http://info.sjsu.edu/web-dbgen/catalog/courses/CS157A.html" TargetMode="External"/><Relationship Id="rId23" Type="http://schemas.openxmlformats.org/officeDocument/2006/relationships/hyperlink" Target="http://info.sjsu.edu/web-dbgen/catalog/courses/MATH030W.html" TargetMode="External"/><Relationship Id="rId28" Type="http://schemas.openxmlformats.org/officeDocument/2006/relationships/hyperlink" Target="http://info.sjsu.edu/web-dbgen/catalog/courses/MATH142.html" TargetMode="External"/><Relationship Id="rId36" Type="http://schemas.openxmlformats.org/officeDocument/2006/relationships/hyperlink" Target="http://info.sjsu.edu/web-dbgen/catalog/courses/PHYS051W.html" TargetMode="External"/><Relationship Id="rId49" Type="http://schemas.openxmlformats.org/officeDocument/2006/relationships/hyperlink" Target="http://info.sjsu.edu/web-dbgen/catalog/courses/CS116B.html" TargetMode="External"/><Relationship Id="rId57" Type="http://schemas.openxmlformats.org/officeDocument/2006/relationships/hyperlink" Target="http://info.sjsu.edu/web-dbgen/catalog/courses/CS116A.html" TargetMode="External"/><Relationship Id="rId10" Type="http://schemas.openxmlformats.org/officeDocument/2006/relationships/hyperlink" Target="http://info.sjsu.edu/web-dbgen/catalog/courses/CS143M.html" TargetMode="External"/><Relationship Id="rId31" Type="http://schemas.openxmlformats.org/officeDocument/2006/relationships/hyperlink" Target="http://info.sjsu.edu/web-dbgen/catalog/courses/MATH042W.html" TargetMode="External"/><Relationship Id="rId44" Type="http://schemas.openxmlformats.org/officeDocument/2006/relationships/hyperlink" Target="http://info.sjsu.edu/web-dbgen/catalog/courses/CS149.html" TargetMode="External"/><Relationship Id="rId52" Type="http://schemas.openxmlformats.org/officeDocument/2006/relationships/hyperlink" Target="http://info.sjsu.edu/web-dbgen/catalog/courses/CS157B.html" TargetMode="External"/><Relationship Id="rId60" Type="http://schemas.openxmlformats.org/officeDocument/2006/relationships/hyperlink" Target="http://info.sjsu.edu/web-dbgen/catalog/courses/MATH142.html" TargetMode="External"/><Relationship Id="rId65" Type="http://schemas.openxmlformats.org/officeDocument/2006/relationships/hyperlink" Target="http://info.sjsu.edu/web-dbgen/catalog/courses/CS167C.html" TargetMode="External"/><Relationship Id="rId73" Type="http://schemas.openxmlformats.org/officeDocument/2006/relationships/hyperlink" Target="http://info.sjsu.edu/web-dbgen/catalog/courses/MATH179.html" TargetMode="External"/><Relationship Id="rId78" Type="http://schemas.openxmlformats.org/officeDocument/2006/relationships/hyperlink" Target="http://info.sjsu.edu/web-dbgen/catalog/courses/CS185B.html" TargetMode="External"/><Relationship Id="rId81" Type="http://schemas.openxmlformats.org/officeDocument/2006/relationships/hyperlink" Target="http://info.sjsu.edu/web-dbgen/catalog/courses/MATH203.html" TargetMode="External"/><Relationship Id="rId86" Type="http://schemas.openxmlformats.org/officeDocument/2006/relationships/hyperlink" Target="http://info.sjsu.edu/web-dbgen/catalog/courses/PHIL134.html" TargetMode="External"/><Relationship Id="rId94" Type="http://schemas.openxmlformats.org/officeDocument/2006/relationships/hyperlink" Target="http://info.sjsu.edu/web-dbgen/catalog/courses/SCI002.html" TargetMode="External"/><Relationship Id="rId99" Type="http://schemas.openxmlformats.org/officeDocument/2006/relationships/hyperlink" Target="http://www.sjsu.edu/math/docs/Scheduled_Math_Dept_Course_Offerings_x2010x.pdf" TargetMode="External"/><Relationship Id="rId101" Type="http://schemas.openxmlformats.org/officeDocument/2006/relationships/hyperlink" Target="http://www.sjsu.edu/math/docs/Scheduled_Math_Dept_Course_Offerings_x2010x.pdf" TargetMode="External"/><Relationship Id="rId4" Type="http://schemas.openxmlformats.org/officeDocument/2006/relationships/hyperlink" Target="http://info.sjsu.edu/web-dbgen/catalog/courses/CS122.html" TargetMode="External"/><Relationship Id="rId9" Type="http://schemas.openxmlformats.org/officeDocument/2006/relationships/hyperlink" Target="http://info.sjsu.edu/web-dbgen/catalog/courses/CS143C.html" TargetMode="External"/><Relationship Id="rId13" Type="http://schemas.openxmlformats.org/officeDocument/2006/relationships/hyperlink" Target="http://info.sjsu.edu/web-dbgen/catalog/courses/CS155.html" TargetMode="External"/><Relationship Id="rId18" Type="http://schemas.openxmlformats.org/officeDocument/2006/relationships/hyperlink" Target="http://info.sjsu.edu/web-dbgen/catalog/courses/CS158B.html" TargetMode="External"/><Relationship Id="rId39" Type="http://schemas.openxmlformats.org/officeDocument/2006/relationships/hyperlink" Target="http://info.sjsu.edu/web-dbgen/catalog/courses/CS047.html" TargetMode="External"/><Relationship Id="rId34" Type="http://schemas.openxmlformats.org/officeDocument/2006/relationships/hyperlink" Target="http://info.sjsu.edu/web-dbgen/catalog/courses/PHYS050W.html" TargetMode="External"/><Relationship Id="rId50" Type="http://schemas.openxmlformats.org/officeDocument/2006/relationships/hyperlink" Target="http://info.sjsu.edu/web-dbgen/catalog/courses/CS123B.html" TargetMode="External"/><Relationship Id="rId55" Type="http://schemas.openxmlformats.org/officeDocument/2006/relationships/hyperlink" Target="http://info.sjsu.edu/web-dbgen/catalog/courses/CS167B.html" TargetMode="External"/><Relationship Id="rId76" Type="http://schemas.openxmlformats.org/officeDocument/2006/relationships/hyperlink" Target="http://info.sjsu.edu/web-dbgen/catalog/courses/CS085C.html" TargetMode="External"/><Relationship Id="rId97" Type="http://schemas.openxmlformats.org/officeDocument/2006/relationships/hyperlink" Target="http://www.sjsu.edu/math/docs/Scheduled_Math_Dept_Course_Offerings_x2010x.pdf" TargetMode="External"/><Relationship Id="rId104" Type="http://schemas.openxmlformats.org/officeDocument/2006/relationships/hyperlink" Target="http://www.sjsu.edu/math/docs/Scheduled_Math_Dept_Course_Offerings_x2010x.pdf" TargetMode="External"/><Relationship Id="rId7" Type="http://schemas.openxmlformats.org/officeDocument/2006/relationships/hyperlink" Target="http://info.sjsu.edu/web-dbgen/catalog/courses/CS130.html" TargetMode="External"/><Relationship Id="rId71" Type="http://schemas.openxmlformats.org/officeDocument/2006/relationships/hyperlink" Target="http://info.sjsu.edu/web-dbgen/catalog/courses/MATH177.html" TargetMode="External"/><Relationship Id="rId92" Type="http://schemas.openxmlformats.org/officeDocument/2006/relationships/hyperlink" Target="http://info.sjsu.edu/web-dbgen/catalog/courses/MATH030.html" TargetMode="External"/><Relationship Id="rId2" Type="http://schemas.openxmlformats.org/officeDocument/2006/relationships/hyperlink" Target="http://info.sjsu.edu/web-dbgen/catalog/courses/CS046A.html" TargetMode="External"/><Relationship Id="rId29" Type="http://schemas.openxmlformats.org/officeDocument/2006/relationships/hyperlink" Target="http://info.sjsu.edu/web-dbgen/catalog/courses/MATH161A.html" TargetMode="External"/><Relationship Id="rId24" Type="http://schemas.openxmlformats.org/officeDocument/2006/relationships/hyperlink" Target="http://info.sjsu.edu/web-dbgen/catalog/courses/MATH031.html" TargetMode="External"/><Relationship Id="rId40" Type="http://schemas.openxmlformats.org/officeDocument/2006/relationships/hyperlink" Target="http://info.sjsu.edu/web-dbgen/catalog/courses/CS049C.html" TargetMode="External"/><Relationship Id="rId45" Type="http://schemas.openxmlformats.org/officeDocument/2006/relationships/hyperlink" Target="http://info.sjsu.edu/web-dbgen/catalog/courses/CS151.html" TargetMode="External"/><Relationship Id="rId66" Type="http://schemas.openxmlformats.org/officeDocument/2006/relationships/hyperlink" Target="http://info.sjsu.edu/web-dbgen/catalog/courses/MATH171.html" TargetMode="External"/><Relationship Id="rId87" Type="http://schemas.openxmlformats.org/officeDocument/2006/relationships/hyperlink" Target="http://info.sjsu.edu/web-dbgen/catalog/courses/KIN001.html" TargetMode="External"/><Relationship Id="rId61" Type="http://schemas.openxmlformats.org/officeDocument/2006/relationships/hyperlink" Target="http://info.sjsu.edu/web-dbgen/catalog/courses/MATH162.html" TargetMode="External"/><Relationship Id="rId82" Type="http://schemas.openxmlformats.org/officeDocument/2006/relationships/hyperlink" Target="http://info.sjsu.edu/web-dbgen/catalog/courses/CS180H.html" TargetMode="External"/><Relationship Id="rId19" Type="http://schemas.openxmlformats.org/officeDocument/2006/relationships/hyperlink" Target="http://info.sjsu.edu/web-dbgen/catalog/courses/CS159.html" TargetMode="External"/><Relationship Id="rId14" Type="http://schemas.openxmlformats.org/officeDocument/2006/relationships/hyperlink" Target="http://info.sjsu.edu/web-dbgen/catalog/courses/CS156.html" TargetMode="External"/><Relationship Id="rId30" Type="http://schemas.openxmlformats.org/officeDocument/2006/relationships/hyperlink" Target="http://info.sjsu.edu/web-dbgen/catalog/courses/MATH042.html" TargetMode="External"/><Relationship Id="rId35" Type="http://schemas.openxmlformats.org/officeDocument/2006/relationships/hyperlink" Target="http://info.sjsu.edu/web-dbgen/catalog/courses/PHYS051.html" TargetMode="External"/><Relationship Id="rId56" Type="http://schemas.openxmlformats.org/officeDocument/2006/relationships/hyperlink" Target="http://info.sjsu.edu/web-dbgen/catalog/courses/CS167C.html" TargetMode="External"/><Relationship Id="rId77" Type="http://schemas.openxmlformats.org/officeDocument/2006/relationships/hyperlink" Target="http://info.sjsu.edu/web-dbgen/catalog/courses/CS185A.html" TargetMode="External"/><Relationship Id="rId100" Type="http://schemas.openxmlformats.org/officeDocument/2006/relationships/hyperlink" Target="http://www.sjsu.edu/math/docs/Scheduled_Math_Dept_Course_Offerings_x2010x.pdf" TargetMode="External"/><Relationship Id="rId105" Type="http://schemas.openxmlformats.org/officeDocument/2006/relationships/hyperlink" Target="http://www.sjsu.edu/math/docs/Scheduled_Math_Dept_Course_Offerings_x2010x.pdf" TargetMode="External"/><Relationship Id="rId8" Type="http://schemas.openxmlformats.org/officeDocument/2006/relationships/hyperlink" Target="http://info.sjsu.edu/web-dbgen/catalog/courses/CS134.html" TargetMode="External"/><Relationship Id="rId51" Type="http://schemas.openxmlformats.org/officeDocument/2006/relationships/hyperlink" Target="http://info.sjsu.edu/web-dbgen/catalog/courses/CS153.html" TargetMode="External"/><Relationship Id="rId72" Type="http://schemas.openxmlformats.org/officeDocument/2006/relationships/hyperlink" Target="http://info.sjsu.edu/web-dbgen/catalog/courses/MATH178.html" TargetMode="External"/><Relationship Id="rId93" Type="http://schemas.openxmlformats.org/officeDocument/2006/relationships/hyperlink" Target="http://info.sjsu.edu/web-dbgen/catalog/courses/CS025.html" TargetMode="External"/><Relationship Id="rId98" Type="http://schemas.openxmlformats.org/officeDocument/2006/relationships/hyperlink" Target="http://www.sjsu.edu/math/docs/Scheduled_Math_Dept_Course_Offerings_x2010x.pdf" TargetMode="External"/><Relationship Id="rId3" Type="http://schemas.openxmlformats.org/officeDocument/2006/relationships/hyperlink" Target="http://info.sjsu.edu/web-dbgen/catalog/courses/CS120I.html" TargetMode="External"/><Relationship Id="rId25" Type="http://schemas.openxmlformats.org/officeDocument/2006/relationships/hyperlink" Target="http://info.sjsu.edu/web-dbgen/catalog/courses/MATH031W.html" TargetMode="External"/><Relationship Id="rId46" Type="http://schemas.openxmlformats.org/officeDocument/2006/relationships/hyperlink" Target="http://info.sjsu.edu/web-dbgen/catalog/courses/CS152.html" TargetMode="External"/><Relationship Id="rId67" Type="http://schemas.openxmlformats.org/officeDocument/2006/relationships/hyperlink" Target="http://info.sjsu.edu/web-dbgen/catalog/courses/CS172B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tabSelected="1" zoomScale="115" zoomScaleNormal="115" workbookViewId="0">
      <selection activeCell="B5" sqref="B5:E5"/>
    </sheetView>
  </sheetViews>
  <sheetFormatPr baseColWidth="10" defaultColWidth="8.83203125" defaultRowHeight="13"/>
  <cols>
    <col min="1" max="1" width="17.6640625" customWidth="1"/>
    <col min="2" max="2" width="10.33203125" customWidth="1"/>
    <col min="3" max="3" width="9.6640625" customWidth="1"/>
    <col min="4" max="5" width="4.6640625" customWidth="1"/>
    <col min="6" max="6" width="1.1640625" customWidth="1"/>
    <col min="7" max="7" width="17.6640625" customWidth="1"/>
    <col min="8" max="8" width="10.33203125" customWidth="1"/>
    <col min="9" max="9" width="9.6640625" customWidth="1"/>
    <col min="10" max="11" width="4.6640625" customWidth="1"/>
    <col min="14" max="14" width="12.1640625" bestFit="1" customWidth="1"/>
    <col min="15" max="15" width="17.6640625" bestFit="1" customWidth="1"/>
    <col min="17" max="17" width="5.5" customWidth="1"/>
    <col min="18" max="18" width="4" customWidth="1"/>
  </cols>
  <sheetData>
    <row r="1" spans="1:18" ht="26.25" customHeight="1" thickBot="1">
      <c r="A1" s="288" t="s">
        <v>13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19"/>
    </row>
    <row r="2" spans="1:18" ht="16.75" customHeight="1" thickTop="1">
      <c r="A2" s="2" t="s">
        <v>18</v>
      </c>
      <c r="B2" s="262"/>
      <c r="C2" s="262"/>
      <c r="D2" s="262"/>
      <c r="E2" s="262"/>
      <c r="F2" s="17"/>
      <c r="G2" s="50" t="s">
        <v>36</v>
      </c>
      <c r="H2" s="289" t="s">
        <v>50</v>
      </c>
      <c r="I2" s="238" t="s">
        <v>35</v>
      </c>
      <c r="J2" s="225" t="s">
        <v>0</v>
      </c>
      <c r="K2" s="227" t="s">
        <v>1</v>
      </c>
      <c r="N2" s="42"/>
      <c r="O2" s="42"/>
      <c r="P2" s="42"/>
      <c r="Q2" s="42"/>
      <c r="R2" s="42"/>
    </row>
    <row r="3" spans="1:18" ht="16.75" customHeight="1" thickBot="1">
      <c r="A3" s="3" t="s">
        <v>10</v>
      </c>
      <c r="B3" s="277"/>
      <c r="C3" s="277"/>
      <c r="D3" s="277"/>
      <c r="E3" s="277"/>
      <c r="F3" s="17"/>
      <c r="G3" s="51" t="s">
        <v>37</v>
      </c>
      <c r="H3" s="290"/>
      <c r="I3" s="239"/>
      <c r="J3" s="226"/>
      <c r="K3" s="228"/>
      <c r="N3" s="42"/>
      <c r="O3" s="42"/>
      <c r="P3" s="42"/>
      <c r="Q3" s="42"/>
      <c r="R3" s="42"/>
    </row>
    <row r="4" spans="1:18" ht="16.75" customHeight="1">
      <c r="A4" s="3" t="s">
        <v>14</v>
      </c>
      <c r="B4" s="12"/>
      <c r="C4" s="277" t="s">
        <v>358</v>
      </c>
      <c r="D4" s="277"/>
      <c r="E4" s="277"/>
      <c r="F4" s="17"/>
      <c r="G4" s="117"/>
      <c r="H4" s="118"/>
      <c r="I4" s="118"/>
      <c r="J4" s="119"/>
      <c r="K4" s="120"/>
      <c r="N4" s="42"/>
      <c r="O4" s="42"/>
      <c r="P4" s="42"/>
      <c r="Q4" s="42"/>
      <c r="R4" s="42"/>
    </row>
    <row r="5" spans="1:18" ht="16.75" customHeight="1">
      <c r="A5" s="3" t="s">
        <v>11</v>
      </c>
      <c r="B5" s="260" t="s">
        <v>359</v>
      </c>
      <c r="C5" s="260"/>
      <c r="D5" s="260"/>
      <c r="E5" s="260"/>
      <c r="F5" s="18"/>
      <c r="G5" s="121"/>
      <c r="H5" s="122"/>
      <c r="I5" s="122"/>
      <c r="J5" s="123"/>
      <c r="K5" s="124"/>
      <c r="N5" s="42"/>
      <c r="O5" s="42"/>
      <c r="P5" s="42"/>
      <c r="Q5" s="42"/>
      <c r="R5" s="42"/>
    </row>
    <row r="6" spans="1:18" ht="16.75" customHeight="1">
      <c r="A6" s="3" t="s">
        <v>12</v>
      </c>
      <c r="B6" s="278"/>
      <c r="C6" s="278"/>
      <c r="D6" s="278"/>
      <c r="E6" s="278"/>
      <c r="G6" s="121"/>
      <c r="H6" s="122"/>
      <c r="I6" s="122"/>
      <c r="J6" s="122"/>
      <c r="K6" s="124"/>
      <c r="N6" s="42"/>
      <c r="O6" s="42"/>
      <c r="P6" s="42"/>
      <c r="Q6" s="42"/>
      <c r="R6" s="42"/>
    </row>
    <row r="7" spans="1:18" ht="16.75" customHeight="1">
      <c r="A7" s="38" t="s">
        <v>9</v>
      </c>
      <c r="B7" s="259"/>
      <c r="C7" s="260"/>
      <c r="D7" s="260"/>
      <c r="E7" s="260"/>
      <c r="F7" s="17"/>
      <c r="G7" s="121"/>
      <c r="H7" s="122"/>
      <c r="I7" s="122"/>
      <c r="J7" s="122"/>
      <c r="K7" s="124"/>
      <c r="N7" s="42"/>
      <c r="O7" s="42"/>
      <c r="P7" s="42"/>
      <c r="Q7" s="42"/>
      <c r="R7" s="42"/>
    </row>
    <row r="8" spans="1:18" ht="16.75" customHeight="1">
      <c r="A8" s="279" t="s">
        <v>45</v>
      </c>
      <c r="B8" s="280"/>
      <c r="C8" s="280"/>
      <c r="D8" s="280"/>
      <c r="E8" s="281"/>
      <c r="F8" s="17"/>
      <c r="G8" s="121"/>
      <c r="H8" s="122"/>
      <c r="I8" s="122"/>
      <c r="J8" s="122"/>
      <c r="K8" s="124"/>
      <c r="N8" s="42"/>
      <c r="O8" s="42"/>
      <c r="P8" s="42"/>
      <c r="Q8" s="42"/>
      <c r="R8" s="42"/>
    </row>
    <row r="9" spans="1:18" ht="16.75" customHeight="1">
      <c r="A9" s="282"/>
      <c r="B9" s="283"/>
      <c r="C9" s="283"/>
      <c r="D9" s="283"/>
      <c r="E9" s="284"/>
      <c r="G9" s="121"/>
      <c r="H9" s="122"/>
      <c r="I9" s="122"/>
      <c r="J9" s="122"/>
      <c r="K9" s="124"/>
      <c r="N9" s="42"/>
      <c r="O9" s="42"/>
      <c r="P9" s="42"/>
      <c r="Q9" s="42"/>
      <c r="R9" s="42"/>
    </row>
    <row r="10" spans="1:18" ht="16.75" customHeight="1" thickBot="1">
      <c r="A10" s="282"/>
      <c r="B10" s="283"/>
      <c r="C10" s="283"/>
      <c r="D10" s="283"/>
      <c r="E10" s="284"/>
      <c r="F10" s="13"/>
      <c r="G10" s="125"/>
      <c r="H10" s="126"/>
      <c r="I10" s="126"/>
      <c r="J10" s="126"/>
      <c r="K10" s="127"/>
      <c r="N10" s="42"/>
      <c r="O10" s="42"/>
      <c r="P10" s="42"/>
      <c r="Q10" s="42"/>
      <c r="R10" s="42"/>
    </row>
    <row r="11" spans="1:18" ht="16.5" customHeight="1" thickBot="1">
      <c r="A11" s="285"/>
      <c r="B11" s="286"/>
      <c r="C11" s="286"/>
      <c r="D11" s="286"/>
      <c r="E11" s="287"/>
      <c r="F11" s="16"/>
      <c r="G11" s="1" t="s">
        <v>3</v>
      </c>
      <c r="H11" s="245">
        <f>SUM(K4:K10)</f>
        <v>0</v>
      </c>
      <c r="I11" s="245"/>
      <c r="J11" s="246"/>
      <c r="K11" s="247"/>
      <c r="N11" s="65"/>
      <c r="O11" s="65"/>
      <c r="P11" s="40"/>
      <c r="Q11" s="40"/>
      <c r="R11" s="22"/>
    </row>
    <row r="12" spans="1:18" ht="7.75" customHeight="1" thickTop="1" thickBot="1">
      <c r="A12" s="45"/>
      <c r="B12" s="45"/>
      <c r="C12" s="45"/>
      <c r="D12" s="45"/>
      <c r="E12" s="45"/>
      <c r="F12" s="16"/>
      <c r="G12" s="10"/>
      <c r="H12" s="29"/>
      <c r="I12" s="29"/>
      <c r="J12" s="30"/>
      <c r="K12" s="30"/>
      <c r="N12" s="41"/>
      <c r="O12" s="41"/>
      <c r="P12" s="41"/>
      <c r="Q12" s="41"/>
      <c r="R12" s="41"/>
    </row>
    <row r="13" spans="1:18" ht="16.75" customHeight="1" thickTop="1">
      <c r="A13" s="36" t="s">
        <v>38</v>
      </c>
      <c r="B13" s="57"/>
      <c r="C13" s="57"/>
      <c r="D13" s="57"/>
      <c r="E13" s="58"/>
      <c r="F13" s="14"/>
      <c r="G13" s="248" t="s">
        <v>51</v>
      </c>
      <c r="H13" s="236" t="s">
        <v>19</v>
      </c>
      <c r="I13" s="238" t="s">
        <v>31</v>
      </c>
      <c r="J13" s="225" t="s">
        <v>0</v>
      </c>
      <c r="K13" s="227" t="s">
        <v>1</v>
      </c>
      <c r="N13" s="41"/>
      <c r="O13" s="41"/>
      <c r="P13" s="41"/>
      <c r="Q13" s="41"/>
      <c r="R13" s="41"/>
    </row>
    <row r="14" spans="1:18" ht="16.75" customHeight="1" thickBot="1">
      <c r="A14" s="46" t="s">
        <v>42</v>
      </c>
      <c r="B14" s="41"/>
      <c r="C14" s="41"/>
      <c r="D14" s="41"/>
      <c r="E14" s="44"/>
      <c r="F14" s="14"/>
      <c r="G14" s="249"/>
      <c r="H14" s="237"/>
      <c r="I14" s="239"/>
      <c r="J14" s="226"/>
      <c r="K14" s="228"/>
      <c r="N14" s="41"/>
      <c r="O14" s="41"/>
      <c r="P14" s="41"/>
      <c r="Q14" s="41"/>
      <c r="R14" s="41"/>
    </row>
    <row r="15" spans="1:18" ht="16.75" customHeight="1">
      <c r="A15" s="59" t="s">
        <v>43</v>
      </c>
      <c r="B15" s="47"/>
      <c r="C15" s="47"/>
      <c r="D15" s="47"/>
      <c r="E15" s="48"/>
      <c r="F15" s="15"/>
      <c r="G15" s="117"/>
      <c r="H15" s="128"/>
      <c r="I15" s="129"/>
      <c r="J15" s="130"/>
      <c r="K15" s="131"/>
      <c r="N15" s="42"/>
      <c r="O15" s="41"/>
      <c r="P15" s="41"/>
      <c r="Q15" s="41"/>
      <c r="R15" s="41"/>
    </row>
    <row r="16" spans="1:18" ht="16.75" customHeight="1">
      <c r="A16" s="46" t="s">
        <v>39</v>
      </c>
      <c r="B16" s="47"/>
      <c r="C16" s="47"/>
      <c r="D16" s="47"/>
      <c r="E16" s="48"/>
      <c r="F16" s="15"/>
      <c r="G16" s="121"/>
      <c r="H16" s="132"/>
      <c r="I16" s="133"/>
      <c r="J16" s="134"/>
      <c r="K16" s="135"/>
      <c r="N16" s="41"/>
      <c r="O16" s="41"/>
      <c r="P16" s="41"/>
      <c r="Q16" s="41"/>
      <c r="R16" s="41"/>
    </row>
    <row r="17" spans="1:18" ht="16.75" customHeight="1">
      <c r="A17" s="32" t="s">
        <v>40</v>
      </c>
      <c r="B17" s="17"/>
      <c r="C17" s="17"/>
      <c r="D17" s="17"/>
      <c r="E17" s="31"/>
      <c r="F17" s="15"/>
      <c r="G17" s="136"/>
      <c r="H17" s="122"/>
      <c r="I17" s="122"/>
      <c r="J17" s="132"/>
      <c r="K17" s="124"/>
      <c r="N17" s="41"/>
      <c r="O17" s="41"/>
      <c r="P17" s="41"/>
      <c r="Q17" s="41"/>
      <c r="R17" s="41"/>
    </row>
    <row r="18" spans="1:18" ht="16.75" customHeight="1">
      <c r="A18" s="37" t="s">
        <v>44</v>
      </c>
      <c r="B18" s="17"/>
      <c r="C18" s="17"/>
      <c r="D18" s="17"/>
      <c r="E18" s="31"/>
      <c r="F18" s="15"/>
      <c r="G18" s="121"/>
      <c r="H18" s="122"/>
      <c r="I18" s="122"/>
      <c r="J18" s="122"/>
      <c r="K18" s="124"/>
      <c r="N18" s="41"/>
      <c r="O18" s="41"/>
      <c r="P18" s="41"/>
      <c r="Q18" s="41"/>
      <c r="R18" s="41"/>
    </row>
    <row r="19" spans="1:18" ht="16.75" customHeight="1">
      <c r="A19" s="37" t="s">
        <v>48</v>
      </c>
      <c r="B19" s="17"/>
      <c r="C19" s="17"/>
      <c r="D19" s="17"/>
      <c r="E19" s="31"/>
      <c r="F19" s="15"/>
      <c r="G19" s="121"/>
      <c r="H19" s="122"/>
      <c r="I19" s="122"/>
      <c r="J19" s="122"/>
      <c r="K19" s="124"/>
      <c r="N19" s="41"/>
      <c r="O19" s="41"/>
      <c r="P19" s="41"/>
      <c r="Q19" s="41"/>
      <c r="R19" s="41"/>
    </row>
    <row r="20" spans="1:18" ht="16.75" customHeight="1">
      <c r="A20" s="68" t="s">
        <v>47</v>
      </c>
      <c r="B20" s="66"/>
      <c r="C20" s="66"/>
      <c r="D20" s="66"/>
      <c r="E20" s="67"/>
      <c r="F20" s="15"/>
      <c r="G20" s="121"/>
      <c r="H20" s="122"/>
      <c r="I20" s="122"/>
      <c r="J20" s="122"/>
      <c r="K20" s="124"/>
      <c r="N20" s="41"/>
      <c r="O20" s="41"/>
      <c r="P20" s="41"/>
      <c r="Q20" s="41"/>
      <c r="R20" s="41"/>
    </row>
    <row r="21" spans="1:18" ht="16.75" customHeight="1" thickBot="1">
      <c r="A21" s="268" t="s">
        <v>41</v>
      </c>
      <c r="B21" s="269"/>
      <c r="C21" s="269"/>
      <c r="D21" s="269"/>
      <c r="E21" s="270"/>
      <c r="F21" s="15"/>
      <c r="G21" s="125"/>
      <c r="H21" s="126"/>
      <c r="I21" s="126"/>
      <c r="J21" s="126"/>
      <c r="K21" s="127"/>
      <c r="N21" s="40"/>
      <c r="O21" s="41"/>
      <c r="P21" s="41"/>
      <c r="Q21" s="41"/>
      <c r="R21" s="41"/>
    </row>
    <row r="22" spans="1:18" ht="8.25" customHeight="1">
      <c r="A22" s="271"/>
      <c r="B22" s="272"/>
      <c r="C22" s="272"/>
      <c r="D22" s="272"/>
      <c r="E22" s="273"/>
      <c r="F22" s="15"/>
      <c r="G22" s="250" t="s">
        <v>3</v>
      </c>
      <c r="H22" s="292">
        <f>SUM(K15:K21)</f>
        <v>0</v>
      </c>
      <c r="I22" s="293"/>
      <c r="J22" s="293"/>
      <c r="K22" s="294"/>
      <c r="N22" s="40"/>
      <c r="O22" s="41"/>
      <c r="P22" s="41"/>
      <c r="Q22" s="41"/>
      <c r="R22" s="41"/>
    </row>
    <row r="23" spans="1:18" ht="8.25" customHeight="1" thickBot="1">
      <c r="A23" s="274"/>
      <c r="B23" s="275"/>
      <c r="C23" s="275"/>
      <c r="D23" s="275"/>
      <c r="E23" s="276"/>
      <c r="F23" s="17"/>
      <c r="G23" s="251"/>
      <c r="H23" s="295"/>
      <c r="I23" s="295"/>
      <c r="J23" s="295"/>
      <c r="K23" s="296"/>
      <c r="N23" s="41"/>
      <c r="O23" s="41"/>
      <c r="P23" s="41"/>
      <c r="Q23" s="41"/>
      <c r="R23" s="41"/>
    </row>
    <row r="24" spans="1:18" ht="8.25" customHeight="1" thickTop="1" thickBot="1">
      <c r="A24" s="274"/>
      <c r="B24" s="275"/>
      <c r="C24" s="275"/>
      <c r="D24" s="275"/>
      <c r="E24" s="276"/>
      <c r="F24" s="17"/>
      <c r="G24" s="16"/>
      <c r="H24" s="16"/>
      <c r="I24" s="16"/>
      <c r="J24" s="16"/>
      <c r="K24" s="16"/>
      <c r="N24" s="41"/>
      <c r="O24" s="41"/>
      <c r="P24" s="41"/>
      <c r="Q24" s="41"/>
      <c r="R24" s="41"/>
    </row>
    <row r="25" spans="1:18" ht="8.25" customHeight="1" thickTop="1">
      <c r="A25" s="252" t="s">
        <v>34</v>
      </c>
      <c r="B25" s="253"/>
      <c r="C25" s="253"/>
      <c r="D25" s="253"/>
      <c r="E25" s="254"/>
      <c r="F25" s="9"/>
      <c r="G25" s="297" t="s">
        <v>46</v>
      </c>
      <c r="H25" s="308" t="s">
        <v>19</v>
      </c>
      <c r="I25" s="300" t="s">
        <v>31</v>
      </c>
      <c r="J25" s="225" t="s">
        <v>0</v>
      </c>
      <c r="K25" s="227" t="s">
        <v>1</v>
      </c>
      <c r="N25" s="41"/>
      <c r="O25" s="41"/>
      <c r="P25" s="41"/>
      <c r="Q25" s="41"/>
      <c r="R25" s="41"/>
    </row>
    <row r="26" spans="1:18" ht="8.25" customHeight="1">
      <c r="A26" s="255"/>
      <c r="B26" s="253"/>
      <c r="C26" s="253"/>
      <c r="D26" s="253"/>
      <c r="E26" s="254"/>
      <c r="F26" s="14"/>
      <c r="G26" s="298"/>
      <c r="H26" s="309"/>
      <c r="I26" s="302"/>
      <c r="J26" s="304"/>
      <c r="K26" s="306"/>
      <c r="N26" s="40"/>
      <c r="O26" s="41"/>
      <c r="P26" s="41"/>
      <c r="Q26" s="41"/>
      <c r="R26" s="41"/>
    </row>
    <row r="27" spans="1:18" ht="8.25" customHeight="1">
      <c r="A27" s="256"/>
      <c r="B27" s="257"/>
      <c r="C27" s="257"/>
      <c r="D27" s="257"/>
      <c r="E27" s="258"/>
      <c r="F27" s="14"/>
      <c r="G27" s="298"/>
      <c r="H27" s="309"/>
      <c r="I27" s="302"/>
      <c r="J27" s="304"/>
      <c r="K27" s="306"/>
      <c r="N27" s="40"/>
      <c r="O27" s="41"/>
      <c r="P27" s="41"/>
      <c r="Q27" s="41"/>
      <c r="R27" s="41"/>
    </row>
    <row r="28" spans="1:18" ht="8.25" customHeight="1" thickBot="1">
      <c r="A28" s="49"/>
      <c r="B28" s="49"/>
      <c r="C28" s="49"/>
      <c r="D28" s="49"/>
      <c r="E28" s="49"/>
      <c r="F28" s="14"/>
      <c r="G28" s="299"/>
      <c r="H28" s="310"/>
      <c r="I28" s="303"/>
      <c r="J28" s="305"/>
      <c r="K28" s="307"/>
      <c r="N28" s="40"/>
      <c r="O28" s="41"/>
      <c r="P28" s="41"/>
      <c r="Q28" s="41"/>
      <c r="R28" s="41"/>
    </row>
    <row r="29" spans="1:18" ht="16.75" customHeight="1" thickTop="1" thickBot="1">
      <c r="A29" s="52" t="s">
        <v>22</v>
      </c>
      <c r="B29" s="236" t="s">
        <v>19</v>
      </c>
      <c r="C29" s="300" t="s">
        <v>31</v>
      </c>
      <c r="D29" s="225" t="s">
        <v>0</v>
      </c>
      <c r="E29" s="227" t="s">
        <v>1</v>
      </c>
      <c r="F29" s="15"/>
      <c r="G29" s="117"/>
      <c r="H29" s="118"/>
      <c r="I29" s="118"/>
      <c r="J29" s="119"/>
      <c r="K29" s="120"/>
      <c r="N29" s="43"/>
      <c r="O29" s="24"/>
      <c r="P29" s="23"/>
      <c r="Q29" s="24"/>
      <c r="R29" s="25"/>
    </row>
    <row r="30" spans="1:18" ht="16.75" customHeight="1" thickTop="1" thickBot="1">
      <c r="A30" s="53" t="s">
        <v>33</v>
      </c>
      <c r="B30" s="237"/>
      <c r="C30" s="301"/>
      <c r="D30" s="226"/>
      <c r="E30" s="228"/>
      <c r="F30" s="15"/>
      <c r="G30" s="121"/>
      <c r="H30" s="122"/>
      <c r="I30" s="122"/>
      <c r="J30" s="123"/>
      <c r="K30" s="124"/>
      <c r="N30" s="9"/>
      <c r="O30" s="24"/>
      <c r="P30" s="23"/>
      <c r="Q30" s="24"/>
      <c r="R30" s="25"/>
    </row>
    <row r="31" spans="1:18" ht="16.75" customHeight="1">
      <c r="A31" s="4" t="s">
        <v>4</v>
      </c>
      <c r="B31" s="55" t="s">
        <v>23</v>
      </c>
      <c r="C31" s="20" t="s">
        <v>28</v>
      </c>
      <c r="D31" s="62" t="s">
        <v>2</v>
      </c>
      <c r="E31" s="6">
        <v>3</v>
      </c>
      <c r="F31" s="15"/>
      <c r="G31" s="121"/>
      <c r="H31" s="122"/>
      <c r="I31" s="122"/>
      <c r="J31" s="122"/>
      <c r="K31" s="124"/>
      <c r="N31" s="33"/>
      <c r="O31" s="39"/>
      <c r="P31" s="39"/>
      <c r="Q31" s="27"/>
      <c r="R31" s="28"/>
    </row>
    <row r="32" spans="1:18" ht="16.75" customHeight="1">
      <c r="A32" s="5" t="s">
        <v>5</v>
      </c>
      <c r="B32" s="56" t="s">
        <v>24</v>
      </c>
      <c r="C32" s="21" t="s">
        <v>29</v>
      </c>
      <c r="D32" s="63"/>
      <c r="E32" s="7">
        <v>3</v>
      </c>
      <c r="F32" s="15"/>
      <c r="G32" s="121"/>
      <c r="H32" s="122"/>
      <c r="I32" s="122"/>
      <c r="J32" s="122"/>
      <c r="K32" s="124"/>
      <c r="N32" s="33"/>
      <c r="O32" s="39"/>
      <c r="P32" s="39"/>
      <c r="Q32" s="27"/>
      <c r="R32" s="28"/>
    </row>
    <row r="33" spans="1:18" ht="16.75" customHeight="1">
      <c r="A33" s="5" t="s">
        <v>6</v>
      </c>
      <c r="B33" s="56" t="s">
        <v>25</v>
      </c>
      <c r="C33" s="21"/>
      <c r="D33" s="63"/>
      <c r="E33" s="7">
        <v>4</v>
      </c>
      <c r="F33" s="15"/>
      <c r="G33" s="121"/>
      <c r="H33" s="122"/>
      <c r="I33" s="122"/>
      <c r="J33" s="122"/>
      <c r="K33" s="124"/>
      <c r="N33" s="33"/>
      <c r="O33" s="39"/>
      <c r="P33" s="39"/>
      <c r="Q33" s="27"/>
      <c r="R33" s="28"/>
    </row>
    <row r="34" spans="1:18" ht="16.75" customHeight="1">
      <c r="A34" s="5" t="s">
        <v>7</v>
      </c>
      <c r="B34" s="60" t="s">
        <v>26</v>
      </c>
      <c r="C34" s="21" t="s">
        <v>28</v>
      </c>
      <c r="D34" s="63"/>
      <c r="E34" s="7">
        <v>3</v>
      </c>
      <c r="F34" s="15"/>
      <c r="G34" s="121"/>
      <c r="H34" s="122"/>
      <c r="I34" s="122"/>
      <c r="J34" s="122"/>
      <c r="K34" s="124"/>
      <c r="N34" s="35"/>
      <c r="O34" s="39"/>
      <c r="P34" s="39"/>
      <c r="Q34" s="26"/>
      <c r="R34" s="28"/>
    </row>
    <row r="35" spans="1:18" ht="16.75" customHeight="1" thickBot="1">
      <c r="A35" s="5" t="s">
        <v>8</v>
      </c>
      <c r="B35" s="61" t="s">
        <v>27</v>
      </c>
      <c r="C35" s="21" t="s">
        <v>30</v>
      </c>
      <c r="D35" s="64"/>
      <c r="E35" s="8">
        <v>1</v>
      </c>
      <c r="F35" s="15"/>
      <c r="G35" s="125"/>
      <c r="H35" s="126"/>
      <c r="I35" s="126"/>
      <c r="J35" s="126"/>
      <c r="K35" s="127"/>
      <c r="N35" s="35"/>
      <c r="O35" s="39"/>
      <c r="P35" s="39"/>
      <c r="Q35" s="26"/>
      <c r="R35" s="28"/>
    </row>
    <row r="36" spans="1:18" ht="16.75" customHeight="1" thickBot="1">
      <c r="A36" s="1" t="s">
        <v>3</v>
      </c>
      <c r="B36" s="245">
        <f>SUM(E31:E35)</f>
        <v>14</v>
      </c>
      <c r="C36" s="246"/>
      <c r="D36" s="246"/>
      <c r="E36" s="247"/>
      <c r="F36" s="17"/>
      <c r="G36" s="1" t="s">
        <v>3</v>
      </c>
      <c r="H36" s="245">
        <f>SUM(K29:K35)</f>
        <v>0</v>
      </c>
      <c r="I36" s="245"/>
      <c r="J36" s="246"/>
      <c r="K36" s="247"/>
    </row>
    <row r="37" spans="1:18" ht="11.25" customHeight="1" thickTop="1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</row>
    <row r="38" spans="1:18" ht="22" customHeight="1">
      <c r="A38" s="312" t="s">
        <v>15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11"/>
      <c r="M38" s="11"/>
      <c r="N38" s="11"/>
    </row>
    <row r="39" spans="1:18" ht="25" customHeight="1">
      <c r="A39" s="243" t="s">
        <v>21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11"/>
      <c r="M39" s="11"/>
      <c r="N39" s="11"/>
    </row>
    <row r="40" spans="1:18" ht="34" customHeight="1">
      <c r="A40" s="266" t="s">
        <v>16</v>
      </c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11"/>
      <c r="M40" s="11"/>
      <c r="N40" s="11"/>
    </row>
    <row r="41" spans="1:18" ht="25" customHeight="1">
      <c r="A41" s="311" t="s">
        <v>17</v>
      </c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11"/>
      <c r="M41" s="11"/>
      <c r="N41" s="11"/>
    </row>
    <row r="42" spans="1:18" ht="25" customHeight="1">
      <c r="A42" s="105" t="s">
        <v>18</v>
      </c>
      <c r="B42" s="262">
        <f>B2</f>
        <v>0</v>
      </c>
      <c r="C42" s="262"/>
      <c r="D42" s="262"/>
      <c r="E42" s="262"/>
      <c r="F42" s="106"/>
      <c r="G42" s="104"/>
      <c r="H42" s="107" t="s">
        <v>10</v>
      </c>
      <c r="I42" s="261">
        <f>B3</f>
        <v>0</v>
      </c>
      <c r="J42" s="262"/>
      <c r="K42" s="262"/>
    </row>
    <row r="43" spans="1:18" ht="25" customHeight="1">
      <c r="A43" s="105" t="s">
        <v>11</v>
      </c>
      <c r="B43" s="260" t="str">
        <f>B5</f>
        <v>Katerina Potika</v>
      </c>
      <c r="C43" s="260"/>
      <c r="D43" s="260"/>
      <c r="E43" s="260"/>
      <c r="F43" s="260"/>
      <c r="G43" s="104"/>
      <c r="H43" s="107" t="s">
        <v>12</v>
      </c>
      <c r="I43" s="291"/>
      <c r="J43" s="260"/>
      <c r="K43" s="260"/>
    </row>
    <row r="44" spans="1:18" ht="25" customHeight="1">
      <c r="A44" s="108" t="s">
        <v>20</v>
      </c>
      <c r="B44" s="109"/>
      <c r="C44" s="109"/>
      <c r="D44" s="263" t="str">
        <f>C4</f>
        <v>Spring 2018</v>
      </c>
      <c r="E44" s="260"/>
      <c r="F44" s="260"/>
      <c r="G44" s="104"/>
      <c r="H44" s="105" t="s">
        <v>9</v>
      </c>
      <c r="I44" s="264">
        <f>B7</f>
        <v>0</v>
      </c>
      <c r="J44" s="262"/>
      <c r="K44" s="262"/>
    </row>
    <row r="45" spans="1:18" ht="20">
      <c r="A45" s="265" t="s">
        <v>357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65"/>
    </row>
    <row r="46" spans="1:18" ht="16.5" customHeight="1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</row>
    <row r="47" spans="1:18" ht="16.75" customHeight="1">
      <c r="A47" s="111" t="s">
        <v>18</v>
      </c>
      <c r="B47" s="262">
        <f>B2</f>
        <v>0</v>
      </c>
      <c r="C47" s="262"/>
      <c r="D47" s="262"/>
      <c r="E47" s="262"/>
      <c r="F47" s="109"/>
      <c r="G47" s="105" t="s">
        <v>10</v>
      </c>
      <c r="H47" s="261">
        <f>B3</f>
        <v>0</v>
      </c>
      <c r="I47" s="262"/>
      <c r="J47" s="262"/>
      <c r="K47" s="112"/>
      <c r="L47" s="11"/>
      <c r="M47" s="11"/>
      <c r="N47" s="11"/>
    </row>
    <row r="48" spans="1:18" ht="24" customHeight="1" thickBot="1">
      <c r="A48" s="111" t="s">
        <v>49</v>
      </c>
      <c r="B48" s="260" t="str">
        <f>B5</f>
        <v>Katerina Potika</v>
      </c>
      <c r="C48" s="260"/>
      <c r="D48" s="260"/>
      <c r="E48" s="113"/>
      <c r="F48" s="109"/>
      <c r="G48" s="105" t="s">
        <v>12</v>
      </c>
      <c r="H48" s="240"/>
      <c r="I48" s="240"/>
      <c r="J48" s="240"/>
      <c r="K48" s="240"/>
      <c r="L48" s="11"/>
      <c r="M48" s="11"/>
      <c r="N48" s="11"/>
    </row>
    <row r="49" spans="1:16" ht="16.75" customHeight="1" thickTop="1">
      <c r="A49" s="114" t="s">
        <v>32</v>
      </c>
      <c r="B49" s="223" t="s">
        <v>19</v>
      </c>
      <c r="C49" s="232" t="s">
        <v>31</v>
      </c>
      <c r="D49" s="234" t="s">
        <v>0</v>
      </c>
      <c r="E49" s="241" t="s">
        <v>1</v>
      </c>
      <c r="F49" s="115"/>
      <c r="G49" s="114" t="s">
        <v>32</v>
      </c>
      <c r="H49" s="223" t="s">
        <v>19</v>
      </c>
      <c r="I49" s="232" t="s">
        <v>31</v>
      </c>
      <c r="J49" s="234" t="s">
        <v>0</v>
      </c>
      <c r="K49" s="241" t="s">
        <v>1</v>
      </c>
      <c r="M49" t="s">
        <v>341</v>
      </c>
    </row>
    <row r="50" spans="1:16" ht="16.75" customHeight="1" thickBot="1">
      <c r="A50" s="116" t="s">
        <v>363</v>
      </c>
      <c r="B50" s="224"/>
      <c r="C50" s="233"/>
      <c r="D50" s="235"/>
      <c r="E50" s="242"/>
      <c r="F50" s="104"/>
      <c r="G50" s="116" t="s">
        <v>363</v>
      </c>
      <c r="H50" s="224"/>
      <c r="I50" s="233"/>
      <c r="J50" s="235"/>
      <c r="K50" s="242"/>
      <c r="M50">
        <f>B57+H57+B63+H63+B73+H73+B79+H79+B89+H89+B95+H95+B105+H105</f>
        <v>0</v>
      </c>
    </row>
    <row r="51" spans="1:16" ht="16.75" customHeight="1">
      <c r="A51" s="136"/>
      <c r="B51" s="132"/>
      <c r="C51" s="133"/>
      <c r="D51" s="137"/>
      <c r="E51" s="135"/>
      <c r="G51" s="136"/>
      <c r="H51" s="132"/>
      <c r="I51" s="133"/>
      <c r="J51" s="137"/>
      <c r="K51" s="135"/>
      <c r="N51" s="33"/>
      <c r="O51" s="9"/>
      <c r="P51" s="15"/>
    </row>
    <row r="52" spans="1:16" ht="16.75" customHeight="1">
      <c r="A52" s="136"/>
      <c r="B52" s="132"/>
      <c r="C52" s="133"/>
      <c r="D52" s="137"/>
      <c r="E52" s="135"/>
      <c r="G52" s="136"/>
      <c r="H52" s="132"/>
      <c r="I52" s="133"/>
      <c r="J52" s="137"/>
      <c r="K52" s="135"/>
      <c r="N52" s="33"/>
      <c r="O52" s="9"/>
      <c r="P52" s="15"/>
    </row>
    <row r="53" spans="1:16" ht="16.75" customHeight="1">
      <c r="A53" s="136"/>
      <c r="B53" s="132"/>
      <c r="C53" s="133"/>
      <c r="D53" s="137"/>
      <c r="E53" s="135"/>
      <c r="G53" s="136"/>
      <c r="H53" s="132"/>
      <c r="I53" s="133"/>
      <c r="J53" s="137"/>
      <c r="K53" s="135"/>
      <c r="N53" s="34"/>
      <c r="O53" s="9"/>
      <c r="P53" s="15"/>
    </row>
    <row r="54" spans="1:16" ht="16.75" customHeight="1">
      <c r="A54" s="136"/>
      <c r="B54" s="132"/>
      <c r="C54" s="133"/>
      <c r="D54" s="137"/>
      <c r="E54" s="135"/>
      <c r="G54" s="136"/>
      <c r="H54" s="132"/>
      <c r="I54" s="133"/>
      <c r="J54" s="137"/>
      <c r="K54" s="135"/>
      <c r="N54" s="34"/>
      <c r="O54" s="9"/>
      <c r="P54" s="15"/>
    </row>
    <row r="55" spans="1:16" ht="16.75" customHeight="1">
      <c r="A55" s="136"/>
      <c r="B55" s="132"/>
      <c r="C55" s="133"/>
      <c r="D55" s="137"/>
      <c r="E55" s="135"/>
      <c r="G55" s="136"/>
      <c r="H55" s="132"/>
      <c r="I55" s="133"/>
      <c r="J55" s="137"/>
      <c r="K55" s="135"/>
      <c r="N55" s="34"/>
      <c r="O55" s="9"/>
      <c r="P55" s="15"/>
    </row>
    <row r="56" spans="1:16" ht="16.75" customHeight="1" thickBot="1">
      <c r="A56" s="136"/>
      <c r="B56" s="132"/>
      <c r="C56" s="133"/>
      <c r="D56" s="137"/>
      <c r="E56" s="135"/>
      <c r="G56" s="136"/>
      <c r="H56" s="132"/>
      <c r="I56" s="133"/>
      <c r="J56" s="137"/>
      <c r="K56" s="135"/>
      <c r="N56" s="34"/>
      <c r="O56" s="9"/>
      <c r="P56" s="15"/>
    </row>
    <row r="57" spans="1:16" ht="16.75" customHeight="1" thickBot="1">
      <c r="A57" s="1" t="s">
        <v>3</v>
      </c>
      <c r="B57" s="245">
        <f>SUM(E51:E56)</f>
        <v>0</v>
      </c>
      <c r="C57" s="245"/>
      <c r="D57" s="246"/>
      <c r="E57" s="247"/>
      <c r="G57" s="1" t="s">
        <v>3</v>
      </c>
      <c r="H57" s="245">
        <f>SUM(K51:K56)</f>
        <v>0</v>
      </c>
      <c r="I57" s="245"/>
      <c r="J57" s="246"/>
      <c r="K57" s="247"/>
    </row>
    <row r="58" spans="1:16" ht="10" customHeight="1" thickTop="1" thickBot="1"/>
    <row r="59" spans="1:16" ht="16.75" customHeight="1" thickTop="1">
      <c r="A59" s="54" t="s">
        <v>32</v>
      </c>
      <c r="B59" s="236" t="s">
        <v>19</v>
      </c>
      <c r="C59" s="238" t="s">
        <v>31</v>
      </c>
      <c r="D59" s="225" t="s">
        <v>0</v>
      </c>
      <c r="E59" s="227" t="s">
        <v>1</v>
      </c>
      <c r="G59" s="54" t="s">
        <v>32</v>
      </c>
      <c r="H59" s="236" t="s">
        <v>19</v>
      </c>
      <c r="I59" s="238" t="s">
        <v>31</v>
      </c>
      <c r="J59" s="225" t="s">
        <v>0</v>
      </c>
      <c r="K59" s="227" t="s">
        <v>1</v>
      </c>
    </row>
    <row r="60" spans="1:16" ht="16.75" customHeight="1" thickBot="1">
      <c r="A60" s="153" t="s">
        <v>363</v>
      </c>
      <c r="B60" s="237"/>
      <c r="C60" s="239"/>
      <c r="D60" s="226"/>
      <c r="E60" s="228"/>
      <c r="G60" s="154" t="s">
        <v>363</v>
      </c>
      <c r="H60" s="237"/>
      <c r="I60" s="239"/>
      <c r="J60" s="226"/>
      <c r="K60" s="228"/>
    </row>
    <row r="61" spans="1:16" ht="16.75" customHeight="1">
      <c r="A61" s="138"/>
      <c r="B61" s="139"/>
      <c r="C61" s="140"/>
      <c r="D61" s="141"/>
      <c r="E61" s="142"/>
      <c r="G61" s="143"/>
      <c r="H61" s="144"/>
      <c r="I61" s="145"/>
      <c r="J61" s="146"/>
      <c r="K61" s="147"/>
    </row>
    <row r="62" spans="1:16" ht="16.75" customHeight="1" thickBot="1">
      <c r="A62" s="138"/>
      <c r="B62" s="139"/>
      <c r="C62" s="140"/>
      <c r="D62" s="141"/>
      <c r="E62" s="142"/>
      <c r="G62" s="143"/>
      <c r="H62" s="144"/>
      <c r="I62" s="145"/>
      <c r="J62" s="146"/>
      <c r="K62" s="147"/>
    </row>
    <row r="63" spans="1:16" ht="16.75" customHeight="1" thickBot="1">
      <c r="A63" s="1" t="s">
        <v>3</v>
      </c>
      <c r="B63" s="245">
        <f>SUM(E61:E62)</f>
        <v>0</v>
      </c>
      <c r="C63" s="245"/>
      <c r="D63" s="246"/>
      <c r="E63" s="247"/>
      <c r="G63" s="1" t="s">
        <v>3</v>
      </c>
      <c r="H63" s="245">
        <f>SUM(K61:K62)</f>
        <v>0</v>
      </c>
      <c r="I63" s="245"/>
      <c r="J63" s="246"/>
      <c r="K63" s="247"/>
    </row>
    <row r="64" spans="1:16" ht="10" customHeight="1" thickTop="1" thickBot="1"/>
    <row r="65" spans="1:11" ht="16.75" customHeight="1" thickTop="1">
      <c r="A65" s="54" t="s">
        <v>32</v>
      </c>
      <c r="B65" s="236" t="s">
        <v>19</v>
      </c>
      <c r="C65" s="238" t="s">
        <v>31</v>
      </c>
      <c r="D65" s="225" t="s">
        <v>0</v>
      </c>
      <c r="E65" s="227" t="s">
        <v>1</v>
      </c>
      <c r="G65" s="54" t="s">
        <v>32</v>
      </c>
      <c r="H65" s="236" t="s">
        <v>19</v>
      </c>
      <c r="I65" s="238" t="s">
        <v>31</v>
      </c>
      <c r="J65" s="225" t="s">
        <v>0</v>
      </c>
      <c r="K65" s="227" t="s">
        <v>1</v>
      </c>
    </row>
    <row r="66" spans="1:11" ht="16.75" customHeight="1" thickBot="1">
      <c r="A66" s="116" t="s">
        <v>363</v>
      </c>
      <c r="B66" s="237"/>
      <c r="C66" s="239"/>
      <c r="D66" s="226"/>
      <c r="E66" s="228"/>
      <c r="G66" s="116" t="s">
        <v>363</v>
      </c>
      <c r="H66" s="237"/>
      <c r="I66" s="239"/>
      <c r="J66" s="226"/>
      <c r="K66" s="228"/>
    </row>
    <row r="67" spans="1:11" ht="16.75" customHeight="1">
      <c r="A67" s="136"/>
      <c r="B67" s="132"/>
      <c r="C67" s="133"/>
      <c r="D67" s="137"/>
      <c r="E67" s="135"/>
      <c r="G67" s="148"/>
      <c r="H67" s="149"/>
      <c r="I67" s="150"/>
      <c r="J67" s="151"/>
      <c r="K67" s="152"/>
    </row>
    <row r="68" spans="1:11" ht="16.75" customHeight="1">
      <c r="A68" s="136"/>
      <c r="B68" s="132"/>
      <c r="C68" s="133"/>
      <c r="D68" s="137"/>
      <c r="E68" s="135"/>
      <c r="G68" s="148"/>
      <c r="H68" s="149"/>
      <c r="I68" s="150"/>
      <c r="J68" s="151"/>
      <c r="K68" s="152"/>
    </row>
    <row r="69" spans="1:11" ht="16.75" customHeight="1">
      <c r="A69" s="136"/>
      <c r="B69" s="132"/>
      <c r="C69" s="133"/>
      <c r="D69" s="137"/>
      <c r="E69" s="135"/>
      <c r="G69" s="148"/>
      <c r="H69" s="149"/>
      <c r="I69" s="150"/>
      <c r="J69" s="151"/>
      <c r="K69" s="152"/>
    </row>
    <row r="70" spans="1:11" ht="16.75" customHeight="1">
      <c r="A70" s="136"/>
      <c r="B70" s="132"/>
      <c r="C70" s="133"/>
      <c r="D70" s="137"/>
      <c r="E70" s="135"/>
      <c r="G70" s="148"/>
      <c r="H70" s="149"/>
      <c r="I70" s="150"/>
      <c r="J70" s="151"/>
      <c r="K70" s="152"/>
    </row>
    <row r="71" spans="1:11" ht="16.75" customHeight="1">
      <c r="A71" s="136"/>
      <c r="B71" s="132"/>
      <c r="C71" s="133"/>
      <c r="D71" s="137"/>
      <c r="E71" s="135"/>
      <c r="G71" s="148"/>
      <c r="H71" s="149"/>
      <c r="I71" s="150"/>
      <c r="J71" s="151"/>
      <c r="K71" s="152"/>
    </row>
    <row r="72" spans="1:11" ht="16.75" customHeight="1" thickBot="1">
      <c r="A72" s="136"/>
      <c r="B72" s="132"/>
      <c r="C72" s="133"/>
      <c r="D72" s="137"/>
      <c r="E72" s="135"/>
      <c r="G72" s="148"/>
      <c r="H72" s="149"/>
      <c r="I72" s="150"/>
      <c r="J72" s="151"/>
      <c r="K72" s="152"/>
    </row>
    <row r="73" spans="1:11" ht="16.75" customHeight="1" thickBot="1">
      <c r="A73" s="1" t="s">
        <v>3</v>
      </c>
      <c r="B73" s="229">
        <f>SUM(E67:E72)</f>
        <v>0</v>
      </c>
      <c r="C73" s="229"/>
      <c r="D73" s="230"/>
      <c r="E73" s="231"/>
      <c r="G73" s="1" t="s">
        <v>3</v>
      </c>
      <c r="H73" s="229">
        <f>SUM(K67:K72)</f>
        <v>0</v>
      </c>
      <c r="I73" s="229"/>
      <c r="J73" s="230"/>
      <c r="K73" s="231"/>
    </row>
    <row r="74" spans="1:11" ht="15" thickTop="1" thickBot="1"/>
    <row r="75" spans="1:11" ht="17" thickTop="1">
      <c r="A75" s="54" t="s">
        <v>32</v>
      </c>
      <c r="B75" s="236" t="s">
        <v>19</v>
      </c>
      <c r="C75" s="238" t="s">
        <v>31</v>
      </c>
      <c r="D75" s="225" t="s">
        <v>0</v>
      </c>
      <c r="E75" s="227" t="s">
        <v>1</v>
      </c>
      <c r="G75" s="54" t="s">
        <v>32</v>
      </c>
      <c r="H75" s="236" t="s">
        <v>19</v>
      </c>
      <c r="I75" s="238" t="s">
        <v>31</v>
      </c>
      <c r="J75" s="225" t="s">
        <v>0</v>
      </c>
      <c r="K75" s="227" t="s">
        <v>1</v>
      </c>
    </row>
    <row r="76" spans="1:11" ht="17" thickBot="1">
      <c r="A76" s="153" t="s">
        <v>363</v>
      </c>
      <c r="B76" s="237"/>
      <c r="C76" s="239"/>
      <c r="D76" s="226"/>
      <c r="E76" s="228"/>
      <c r="G76" s="154" t="s">
        <v>363</v>
      </c>
      <c r="H76" s="237"/>
      <c r="I76" s="239"/>
      <c r="J76" s="226"/>
      <c r="K76" s="228"/>
    </row>
    <row r="77" spans="1:11" ht="16">
      <c r="A77" s="138"/>
      <c r="B77" s="139"/>
      <c r="C77" s="140"/>
      <c r="D77" s="141"/>
      <c r="E77" s="142"/>
      <c r="G77" s="143"/>
      <c r="H77" s="144"/>
      <c r="I77" s="145"/>
      <c r="J77" s="146"/>
      <c r="K77" s="147"/>
    </row>
    <row r="78" spans="1:11" ht="17" thickBot="1">
      <c r="A78" s="138"/>
      <c r="B78" s="139"/>
      <c r="C78" s="140"/>
      <c r="D78" s="141"/>
      <c r="E78" s="142"/>
      <c r="G78" s="143"/>
      <c r="H78" s="144"/>
      <c r="I78" s="145"/>
      <c r="J78" s="146"/>
      <c r="K78" s="147"/>
    </row>
    <row r="79" spans="1:11" ht="17" thickBot="1">
      <c r="A79" s="1" t="s">
        <v>3</v>
      </c>
      <c r="B79" s="229">
        <f>SUM(E77:E78)</f>
        <v>0</v>
      </c>
      <c r="C79" s="229"/>
      <c r="D79" s="230"/>
      <c r="E79" s="231"/>
      <c r="G79" s="1" t="s">
        <v>3</v>
      </c>
      <c r="H79" s="229">
        <f>SUM(K77:K78)</f>
        <v>0</v>
      </c>
      <c r="I79" s="229"/>
      <c r="J79" s="230"/>
      <c r="K79" s="231"/>
    </row>
    <row r="80" spans="1:11" ht="15" thickTop="1" thickBot="1"/>
    <row r="81" spans="1:11" ht="17" thickTop="1">
      <c r="A81" s="54" t="s">
        <v>32</v>
      </c>
      <c r="B81" s="236" t="s">
        <v>19</v>
      </c>
      <c r="C81" s="238" t="s">
        <v>31</v>
      </c>
      <c r="D81" s="225" t="s">
        <v>0</v>
      </c>
      <c r="E81" s="227" t="s">
        <v>1</v>
      </c>
      <c r="G81" s="54" t="s">
        <v>32</v>
      </c>
      <c r="H81" s="236" t="s">
        <v>19</v>
      </c>
      <c r="I81" s="238" t="s">
        <v>31</v>
      </c>
      <c r="J81" s="225" t="s">
        <v>0</v>
      </c>
      <c r="K81" s="227" t="s">
        <v>1</v>
      </c>
    </row>
    <row r="82" spans="1:11" ht="17" thickBot="1">
      <c r="A82" s="116" t="s">
        <v>363</v>
      </c>
      <c r="B82" s="237"/>
      <c r="C82" s="239"/>
      <c r="D82" s="226"/>
      <c r="E82" s="228"/>
      <c r="G82" s="116" t="s">
        <v>363</v>
      </c>
      <c r="H82" s="237"/>
      <c r="I82" s="239"/>
      <c r="J82" s="226"/>
      <c r="K82" s="228"/>
    </row>
    <row r="83" spans="1:11" ht="16">
      <c r="A83" s="148"/>
      <c r="B83" s="149"/>
      <c r="C83" s="150"/>
      <c r="D83" s="151"/>
      <c r="E83" s="152"/>
      <c r="G83" s="136"/>
      <c r="H83" s="132"/>
      <c r="I83" s="133"/>
      <c r="J83" s="137"/>
      <c r="K83" s="135"/>
    </row>
    <row r="84" spans="1:11" ht="16">
      <c r="A84" s="148"/>
      <c r="B84" s="149"/>
      <c r="C84" s="150"/>
      <c r="D84" s="151"/>
      <c r="E84" s="152"/>
      <c r="G84" s="136"/>
      <c r="H84" s="132"/>
      <c r="I84" s="133"/>
      <c r="J84" s="137"/>
      <c r="K84" s="135"/>
    </row>
    <row r="85" spans="1:11" ht="16">
      <c r="A85" s="148"/>
      <c r="B85" s="149"/>
      <c r="C85" s="150"/>
      <c r="D85" s="151"/>
      <c r="E85" s="152"/>
      <c r="G85" s="136"/>
      <c r="H85" s="132"/>
      <c r="I85" s="133"/>
      <c r="J85" s="137"/>
      <c r="K85" s="135"/>
    </row>
    <row r="86" spans="1:11" ht="16">
      <c r="A86" s="148"/>
      <c r="B86" s="149"/>
      <c r="C86" s="150"/>
      <c r="D86" s="151"/>
      <c r="E86" s="152"/>
      <c r="G86" s="136"/>
      <c r="H86" s="132"/>
      <c r="I86" s="133"/>
      <c r="J86" s="137"/>
      <c r="K86" s="135"/>
    </row>
    <row r="87" spans="1:11" ht="16">
      <c r="A87" s="148"/>
      <c r="B87" s="149"/>
      <c r="C87" s="150"/>
      <c r="D87" s="151"/>
      <c r="E87" s="152"/>
      <c r="G87" s="136"/>
      <c r="H87" s="132"/>
      <c r="I87" s="133"/>
      <c r="J87" s="137"/>
      <c r="K87" s="135"/>
    </row>
    <row r="88" spans="1:11" ht="17" thickBot="1">
      <c r="A88" s="148"/>
      <c r="B88" s="149"/>
      <c r="C88" s="150"/>
      <c r="D88" s="151"/>
      <c r="E88" s="152"/>
      <c r="G88" s="136"/>
      <c r="H88" s="132"/>
      <c r="I88" s="133"/>
      <c r="J88" s="137"/>
      <c r="K88" s="135"/>
    </row>
    <row r="89" spans="1:11" ht="17" thickBot="1">
      <c r="A89" s="1" t="s">
        <v>3</v>
      </c>
      <c r="B89" s="229">
        <f>SUM(E83:E88)</f>
        <v>0</v>
      </c>
      <c r="C89" s="229"/>
      <c r="D89" s="230"/>
      <c r="E89" s="231"/>
      <c r="G89" s="1" t="s">
        <v>3</v>
      </c>
      <c r="H89" s="229">
        <f>SUM(K83:K88)</f>
        <v>0</v>
      </c>
      <c r="I89" s="229"/>
      <c r="J89" s="230"/>
      <c r="K89" s="231"/>
    </row>
    <row r="90" spans="1:11" ht="15" thickTop="1" thickBot="1"/>
    <row r="91" spans="1:11" ht="17" thickTop="1">
      <c r="A91" s="54" t="s">
        <v>32</v>
      </c>
      <c r="B91" s="236" t="s">
        <v>19</v>
      </c>
      <c r="C91" s="238" t="s">
        <v>31</v>
      </c>
      <c r="D91" s="225" t="s">
        <v>0</v>
      </c>
      <c r="E91" s="227" t="s">
        <v>1</v>
      </c>
      <c r="G91" s="54" t="s">
        <v>32</v>
      </c>
      <c r="H91" s="236" t="s">
        <v>19</v>
      </c>
      <c r="I91" s="238" t="s">
        <v>31</v>
      </c>
      <c r="J91" s="225" t="s">
        <v>0</v>
      </c>
      <c r="K91" s="227" t="s">
        <v>1</v>
      </c>
    </row>
    <row r="92" spans="1:11" ht="17" thickBot="1">
      <c r="A92" s="153" t="s">
        <v>363</v>
      </c>
      <c r="B92" s="237"/>
      <c r="C92" s="239"/>
      <c r="D92" s="226"/>
      <c r="E92" s="228"/>
      <c r="G92" s="154" t="s">
        <v>363</v>
      </c>
      <c r="H92" s="237"/>
      <c r="I92" s="239"/>
      <c r="J92" s="226"/>
      <c r="K92" s="228"/>
    </row>
    <row r="93" spans="1:11" ht="16">
      <c r="A93" s="138"/>
      <c r="B93" s="139"/>
      <c r="C93" s="140"/>
      <c r="D93" s="141"/>
      <c r="E93" s="142"/>
      <c r="G93" s="143"/>
      <c r="H93" s="144"/>
      <c r="I93" s="145"/>
      <c r="J93" s="146"/>
      <c r="K93" s="147"/>
    </row>
    <row r="94" spans="1:11" ht="17" thickBot="1">
      <c r="A94" s="138"/>
      <c r="B94" s="139"/>
      <c r="C94" s="140"/>
      <c r="D94" s="141"/>
      <c r="E94" s="142"/>
      <c r="G94" s="143"/>
      <c r="H94" s="144"/>
      <c r="I94" s="145"/>
      <c r="J94" s="146"/>
      <c r="K94" s="147"/>
    </row>
    <row r="95" spans="1:11" ht="17" thickBot="1">
      <c r="A95" s="1" t="s">
        <v>3</v>
      </c>
      <c r="B95" s="229">
        <f>SUM(E93:E94)</f>
        <v>0</v>
      </c>
      <c r="C95" s="229"/>
      <c r="D95" s="230"/>
      <c r="E95" s="231"/>
      <c r="G95" s="1" t="s">
        <v>3</v>
      </c>
      <c r="H95" s="229">
        <f>SUM(K93:K94)</f>
        <v>0</v>
      </c>
      <c r="I95" s="229"/>
      <c r="J95" s="230"/>
      <c r="K95" s="231"/>
    </row>
    <row r="96" spans="1:11" ht="15" thickTop="1" thickBot="1"/>
    <row r="97" spans="1:11" ht="17" thickTop="1">
      <c r="A97" s="54" t="s">
        <v>32</v>
      </c>
      <c r="B97" s="236" t="s">
        <v>19</v>
      </c>
      <c r="C97" s="238" t="s">
        <v>31</v>
      </c>
      <c r="D97" s="225" t="s">
        <v>0</v>
      </c>
      <c r="E97" s="227" t="s">
        <v>1</v>
      </c>
      <c r="G97" s="54" t="s">
        <v>32</v>
      </c>
      <c r="H97" s="236" t="s">
        <v>19</v>
      </c>
      <c r="I97" s="238" t="s">
        <v>31</v>
      </c>
      <c r="J97" s="225" t="s">
        <v>0</v>
      </c>
      <c r="K97" s="227" t="s">
        <v>1</v>
      </c>
    </row>
    <row r="98" spans="1:11" ht="17" thickBot="1">
      <c r="A98" s="116" t="s">
        <v>363</v>
      </c>
      <c r="B98" s="237"/>
      <c r="C98" s="239"/>
      <c r="D98" s="226"/>
      <c r="E98" s="228"/>
      <c r="G98" s="116" t="s">
        <v>363</v>
      </c>
      <c r="H98" s="237"/>
      <c r="I98" s="239"/>
      <c r="J98" s="226"/>
      <c r="K98" s="228"/>
    </row>
    <row r="99" spans="1:11" ht="16">
      <c r="A99" s="136"/>
      <c r="B99" s="132"/>
      <c r="C99" s="133"/>
      <c r="D99" s="137"/>
      <c r="E99" s="135"/>
      <c r="G99" s="136"/>
      <c r="H99" s="132"/>
      <c r="I99" s="133"/>
      <c r="J99" s="137"/>
      <c r="K99" s="135"/>
    </row>
    <row r="100" spans="1:11" ht="16">
      <c r="A100" s="136"/>
      <c r="B100" s="132"/>
      <c r="C100" s="133"/>
      <c r="D100" s="137"/>
      <c r="E100" s="135"/>
      <c r="G100" s="136"/>
      <c r="H100" s="132"/>
      <c r="I100" s="133"/>
      <c r="J100" s="137"/>
      <c r="K100" s="135"/>
    </row>
    <row r="101" spans="1:11" ht="16">
      <c r="A101" s="136"/>
      <c r="B101" s="132"/>
      <c r="C101" s="133"/>
      <c r="D101" s="137"/>
      <c r="E101" s="135"/>
      <c r="G101" s="136"/>
      <c r="H101" s="132"/>
      <c r="I101" s="133"/>
      <c r="J101" s="137"/>
      <c r="K101" s="135"/>
    </row>
    <row r="102" spans="1:11" ht="16">
      <c r="A102" s="136"/>
      <c r="B102" s="132"/>
      <c r="C102" s="133"/>
      <c r="D102" s="137"/>
      <c r="E102" s="135"/>
      <c r="G102" s="136"/>
      <c r="H102" s="132"/>
      <c r="I102" s="133"/>
      <c r="J102" s="137"/>
      <c r="K102" s="135"/>
    </row>
    <row r="103" spans="1:11" ht="16">
      <c r="A103" s="136"/>
      <c r="B103" s="132"/>
      <c r="C103" s="133"/>
      <c r="D103" s="137"/>
      <c r="E103" s="135"/>
      <c r="G103" s="136"/>
      <c r="H103" s="132"/>
      <c r="I103" s="133"/>
      <c r="J103" s="137"/>
      <c r="K103" s="135"/>
    </row>
    <row r="104" spans="1:11" ht="17" thickBot="1">
      <c r="A104" s="136"/>
      <c r="B104" s="132"/>
      <c r="C104" s="133"/>
      <c r="D104" s="137"/>
      <c r="E104" s="135"/>
      <c r="G104" s="136"/>
      <c r="H104" s="132"/>
      <c r="I104" s="133"/>
      <c r="J104" s="137"/>
      <c r="K104" s="135"/>
    </row>
    <row r="105" spans="1:11" ht="17" thickBot="1">
      <c r="A105" s="1" t="s">
        <v>3</v>
      </c>
      <c r="B105" s="229">
        <f>SUM(E99:E104)</f>
        <v>0</v>
      </c>
      <c r="C105" s="229"/>
      <c r="D105" s="230"/>
      <c r="E105" s="231"/>
      <c r="G105" s="1" t="s">
        <v>3</v>
      </c>
      <c r="H105" s="229">
        <f>SUM(K99:K104)</f>
        <v>0</v>
      </c>
      <c r="I105" s="229"/>
      <c r="J105" s="230"/>
      <c r="K105" s="231"/>
    </row>
    <row r="106" spans="1:11" ht="14" thickTop="1"/>
  </sheetData>
  <sheetProtection password="CA99" sheet="1"/>
  <mergeCells count="118">
    <mergeCell ref="J91:J92"/>
    <mergeCell ref="K91:K92"/>
    <mergeCell ref="B95:E95"/>
    <mergeCell ref="H95:K95"/>
    <mergeCell ref="I81:I82"/>
    <mergeCell ref="J81:J82"/>
    <mergeCell ref="K81:K82"/>
    <mergeCell ref="B89:E89"/>
    <mergeCell ref="H89:K89"/>
    <mergeCell ref="B91:B92"/>
    <mergeCell ref="C91:C92"/>
    <mergeCell ref="D91:D92"/>
    <mergeCell ref="E91:E92"/>
    <mergeCell ref="H91:H92"/>
    <mergeCell ref="I75:I76"/>
    <mergeCell ref="I91:I92"/>
    <mergeCell ref="C75:C76"/>
    <mergeCell ref="D75:D76"/>
    <mergeCell ref="E75:E76"/>
    <mergeCell ref="H75:H76"/>
    <mergeCell ref="J75:J76"/>
    <mergeCell ref="K75:K76"/>
    <mergeCell ref="B79:E79"/>
    <mergeCell ref="H79:K79"/>
    <mergeCell ref="B81:B82"/>
    <mergeCell ref="C81:C82"/>
    <mergeCell ref="D81:D82"/>
    <mergeCell ref="E81:E82"/>
    <mergeCell ref="H81:H82"/>
    <mergeCell ref="B75:B76"/>
    <mergeCell ref="I13:I14"/>
    <mergeCell ref="J13:J14"/>
    <mergeCell ref="H13:H14"/>
    <mergeCell ref="I65:I66"/>
    <mergeCell ref="H59:H60"/>
    <mergeCell ref="J59:J60"/>
    <mergeCell ref="A38:K38"/>
    <mergeCell ref="B57:E57"/>
    <mergeCell ref="B43:F43"/>
    <mergeCell ref="B42:E42"/>
    <mergeCell ref="H73:K73"/>
    <mergeCell ref="H65:H66"/>
    <mergeCell ref="J65:J66"/>
    <mergeCell ref="K65:K66"/>
    <mergeCell ref="I59:I60"/>
    <mergeCell ref="I25:I28"/>
    <mergeCell ref="J25:J28"/>
    <mergeCell ref="K25:K28"/>
    <mergeCell ref="H25:H28"/>
    <mergeCell ref="A41:K41"/>
    <mergeCell ref="H22:K23"/>
    <mergeCell ref="K59:K60"/>
    <mergeCell ref="H63:K63"/>
    <mergeCell ref="B59:B60"/>
    <mergeCell ref="C59:C60"/>
    <mergeCell ref="B63:E63"/>
    <mergeCell ref="G25:G28"/>
    <mergeCell ref="J49:J50"/>
    <mergeCell ref="C29:C30"/>
    <mergeCell ref="B29:B30"/>
    <mergeCell ref="B47:E47"/>
    <mergeCell ref="I42:K42"/>
    <mergeCell ref="I43:K43"/>
    <mergeCell ref="C65:C66"/>
    <mergeCell ref="D65:D66"/>
    <mergeCell ref="E65:E66"/>
    <mergeCell ref="E49:E50"/>
    <mergeCell ref="H57:K57"/>
    <mergeCell ref="I49:I50"/>
    <mergeCell ref="B48:D48"/>
    <mergeCell ref="C4:E4"/>
    <mergeCell ref="B6:E6"/>
    <mergeCell ref="A8:E11"/>
    <mergeCell ref="A1:K1"/>
    <mergeCell ref="B2:E2"/>
    <mergeCell ref="B3:E3"/>
    <mergeCell ref="B5:E5"/>
    <mergeCell ref="H11:K11"/>
    <mergeCell ref="H2:H3"/>
    <mergeCell ref="I2:I3"/>
    <mergeCell ref="B7:E7"/>
    <mergeCell ref="K2:K3"/>
    <mergeCell ref="J2:J3"/>
    <mergeCell ref="H47:J47"/>
    <mergeCell ref="D44:F44"/>
    <mergeCell ref="I44:K44"/>
    <mergeCell ref="A45:K45"/>
    <mergeCell ref="A40:K40"/>
    <mergeCell ref="A21:E24"/>
    <mergeCell ref="K13:K14"/>
    <mergeCell ref="H48:K48"/>
    <mergeCell ref="K49:K50"/>
    <mergeCell ref="A39:K39"/>
    <mergeCell ref="B36:E36"/>
    <mergeCell ref="H36:K36"/>
    <mergeCell ref="G13:G14"/>
    <mergeCell ref="G22:G23"/>
    <mergeCell ref="E29:E30"/>
    <mergeCell ref="D29:D30"/>
    <mergeCell ref="A25:E27"/>
    <mergeCell ref="B105:E105"/>
    <mergeCell ref="H105:K105"/>
    <mergeCell ref="B97:B98"/>
    <mergeCell ref="C97:C98"/>
    <mergeCell ref="D97:D98"/>
    <mergeCell ref="E97:E98"/>
    <mergeCell ref="H97:H98"/>
    <mergeCell ref="I97:I98"/>
    <mergeCell ref="H49:H50"/>
    <mergeCell ref="J97:J98"/>
    <mergeCell ref="K97:K98"/>
    <mergeCell ref="B73:E73"/>
    <mergeCell ref="D59:D60"/>
    <mergeCell ref="E59:E60"/>
    <mergeCell ref="B49:B50"/>
    <mergeCell ref="C49:C50"/>
    <mergeCell ref="D49:D50"/>
    <mergeCell ref="B65:B66"/>
  </mergeCells>
  <phoneticPr fontId="5" type="noConversion"/>
  <dataValidations count="1">
    <dataValidation type="list" showInputMessage="1" showErrorMessage="1" sqref="B5:E5">
      <formula1>Advisors</formula1>
    </dataValidation>
  </dataValidations>
  <printOptions horizontalCentered="1"/>
  <pageMargins left="0.5" right="0.25" top="0.5" bottom="0.25" header="0.5" footer="0.25"/>
  <pageSetup orientation="portrait"/>
  <headerFooter alignWithMargins="0">
    <oddFooter>&amp;L&amp;9MajorAdvisingReleaseForm - Oct 2008&amp;RPage &amp;P of 2</oddFooter>
  </headerFooter>
  <rowBreaks count="1" manualBreakCount="1">
    <brk id="4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8"/>
  <sheetViews>
    <sheetView workbookViewId="0">
      <pane xSplit="1" ySplit="6" topLeftCell="B7" activePane="bottomRight" state="frozen"/>
      <selection pane="topRight" activeCell="B1" sqref="B1"/>
      <selection pane="bottomLeft" activeCell="A3" sqref="A3"/>
      <selection pane="bottomRight" activeCell="A57" sqref="A57"/>
    </sheetView>
  </sheetViews>
  <sheetFormatPr baseColWidth="10" defaultColWidth="8.83203125" defaultRowHeight="13"/>
  <cols>
    <col min="1" max="1" width="17.6640625" customWidth="1"/>
    <col min="2" max="2" width="10.33203125" customWidth="1"/>
    <col min="3" max="3" width="9.6640625" customWidth="1"/>
    <col min="4" max="5" width="4.6640625" customWidth="1"/>
    <col min="7" max="7" width="21.1640625" bestFit="1" customWidth="1"/>
    <col min="8" max="8" width="63.6640625" customWidth="1"/>
    <col min="9" max="9" width="17.83203125" customWidth="1"/>
    <col min="15" max="15" width="17.5" bestFit="1" customWidth="1"/>
  </cols>
  <sheetData>
    <row r="1" spans="1:16">
      <c r="A1" s="208" t="s">
        <v>345</v>
      </c>
    </row>
    <row r="2" spans="1:16">
      <c r="A2" s="207" t="s">
        <v>343</v>
      </c>
    </row>
    <row r="3" spans="1:16">
      <c r="A3" s="207" t="s">
        <v>344</v>
      </c>
    </row>
    <row r="4" spans="1:16" ht="14" thickBot="1"/>
    <row r="5" spans="1:16" ht="13.5" customHeight="1" thickTop="1">
      <c r="A5" s="313" t="s">
        <v>89</v>
      </c>
      <c r="B5" s="236" t="s">
        <v>19</v>
      </c>
      <c r="C5" s="238" t="s">
        <v>126</v>
      </c>
      <c r="D5" s="317" t="s">
        <v>0</v>
      </c>
      <c r="E5" s="319" t="s">
        <v>1</v>
      </c>
      <c r="F5" s="321" t="s">
        <v>55</v>
      </c>
      <c r="G5" s="155"/>
      <c r="H5" s="76"/>
    </row>
    <row r="6" spans="1:16" ht="21.75" customHeight="1">
      <c r="A6" s="323"/>
      <c r="B6" s="315"/>
      <c r="C6" s="316"/>
      <c r="D6" s="318"/>
      <c r="E6" s="320"/>
      <c r="F6" s="322"/>
      <c r="G6" s="156" t="s">
        <v>93</v>
      </c>
      <c r="H6" s="157" t="s">
        <v>88</v>
      </c>
    </row>
    <row r="7" spans="1:16" ht="16">
      <c r="A7" s="60" t="s">
        <v>179</v>
      </c>
      <c r="B7" s="60"/>
      <c r="C7" s="212" t="s">
        <v>30</v>
      </c>
      <c r="D7" s="213" t="s">
        <v>92</v>
      </c>
      <c r="E7" s="60">
        <v>3</v>
      </c>
      <c r="F7" s="176"/>
      <c r="G7" s="76" t="s">
        <v>94</v>
      </c>
      <c r="H7" s="76"/>
    </row>
    <row r="8" spans="1:16" ht="16">
      <c r="A8" s="60" t="s">
        <v>104</v>
      </c>
      <c r="B8" s="60" t="s">
        <v>188</v>
      </c>
      <c r="C8" s="212" t="s">
        <v>30</v>
      </c>
      <c r="D8" s="213" t="s">
        <v>95</v>
      </c>
      <c r="E8" s="60">
        <v>3</v>
      </c>
      <c r="F8" s="176"/>
      <c r="G8" s="76" t="s">
        <v>94</v>
      </c>
      <c r="H8" s="158" t="s">
        <v>248</v>
      </c>
      <c r="I8" s="73"/>
      <c r="J8" s="73"/>
      <c r="K8" s="73"/>
      <c r="L8" s="73"/>
      <c r="M8" s="73"/>
      <c r="N8" s="73"/>
      <c r="O8" s="73"/>
      <c r="P8" s="41"/>
    </row>
    <row r="9" spans="1:16" ht="20.25" customHeight="1">
      <c r="A9" s="60" t="s">
        <v>105</v>
      </c>
      <c r="B9" s="215"/>
      <c r="C9" s="212" t="s">
        <v>30</v>
      </c>
      <c r="D9" s="216" t="s">
        <v>96</v>
      </c>
      <c r="E9" s="60">
        <v>3</v>
      </c>
      <c r="F9" s="177"/>
      <c r="G9" s="93" t="s">
        <v>94</v>
      </c>
      <c r="H9" s="158" t="s">
        <v>249</v>
      </c>
      <c r="I9" s="73"/>
      <c r="J9" s="73"/>
      <c r="K9" s="73"/>
      <c r="L9" s="73"/>
      <c r="M9" s="73"/>
      <c r="N9" s="73"/>
      <c r="O9" s="73"/>
      <c r="P9" s="74"/>
    </row>
    <row r="10" spans="1:16" ht="16">
      <c r="A10" s="60" t="s">
        <v>106</v>
      </c>
      <c r="B10" s="60" t="s">
        <v>184</v>
      </c>
      <c r="C10" s="212" t="s">
        <v>28</v>
      </c>
      <c r="D10" s="216" t="s">
        <v>346</v>
      </c>
      <c r="E10" s="60">
        <v>4</v>
      </c>
      <c r="F10" s="176"/>
      <c r="G10" s="76" t="s">
        <v>103</v>
      </c>
      <c r="H10" s="158" t="s">
        <v>250</v>
      </c>
      <c r="I10" s="73"/>
      <c r="J10" s="73"/>
      <c r="K10" s="73"/>
      <c r="L10" s="73"/>
      <c r="M10" s="73"/>
      <c r="N10" s="73"/>
      <c r="O10" s="73"/>
      <c r="P10" s="41"/>
    </row>
    <row r="11" spans="1:16" ht="16">
      <c r="A11" s="60" t="s">
        <v>180</v>
      </c>
      <c r="B11" s="215"/>
      <c r="C11" s="212" t="s">
        <v>30</v>
      </c>
      <c r="D11" s="217" t="s">
        <v>97</v>
      </c>
      <c r="E11" s="60">
        <v>3</v>
      </c>
      <c r="F11" s="177"/>
      <c r="G11" s="93" t="s">
        <v>118</v>
      </c>
      <c r="H11" s="76"/>
      <c r="I11" s="73"/>
      <c r="J11" s="73"/>
      <c r="K11" s="73"/>
      <c r="L11" s="73"/>
      <c r="M11" s="73"/>
      <c r="N11" s="73"/>
      <c r="O11" s="73"/>
      <c r="P11" s="41"/>
    </row>
    <row r="12" spans="1:16" ht="16">
      <c r="A12" s="60" t="s">
        <v>107</v>
      </c>
      <c r="B12" s="60" t="s">
        <v>185</v>
      </c>
      <c r="C12" s="212" t="s">
        <v>30</v>
      </c>
      <c r="D12" s="216" t="s">
        <v>98</v>
      </c>
      <c r="E12" s="60">
        <v>3</v>
      </c>
      <c r="F12" s="177"/>
      <c r="G12" s="76" t="s">
        <v>94</v>
      </c>
      <c r="H12" s="159" t="s">
        <v>251</v>
      </c>
      <c r="I12" s="73"/>
      <c r="J12" s="73"/>
      <c r="K12" s="73"/>
      <c r="L12" s="73"/>
      <c r="M12" s="73"/>
      <c r="N12" s="73"/>
      <c r="O12" s="73"/>
      <c r="P12" s="41"/>
    </row>
    <row r="13" spans="1:16" ht="16">
      <c r="A13" s="60" t="s">
        <v>181</v>
      </c>
      <c r="B13" s="93"/>
      <c r="C13" s="212" t="s">
        <v>30</v>
      </c>
      <c r="D13" s="218" t="s">
        <v>99</v>
      </c>
      <c r="E13" s="60">
        <v>3</v>
      </c>
      <c r="F13" s="177"/>
      <c r="G13" s="76"/>
      <c r="H13" s="76"/>
      <c r="I13" s="73"/>
      <c r="J13" s="73"/>
      <c r="K13" s="73"/>
      <c r="L13" s="73"/>
      <c r="M13" s="73"/>
      <c r="N13" s="73"/>
      <c r="O13" s="73"/>
      <c r="P13" s="41"/>
    </row>
    <row r="14" spans="1:16" ht="16">
      <c r="A14" s="60" t="s">
        <v>182</v>
      </c>
      <c r="B14" s="93"/>
      <c r="C14" s="212" t="s">
        <v>30</v>
      </c>
      <c r="D14" s="218" t="s">
        <v>100</v>
      </c>
      <c r="E14" s="60">
        <v>3</v>
      </c>
      <c r="F14" s="177"/>
      <c r="G14" s="76"/>
      <c r="H14" s="76"/>
      <c r="I14" s="73"/>
      <c r="J14" s="73"/>
      <c r="K14" s="73"/>
      <c r="L14" s="73"/>
      <c r="M14" s="73"/>
      <c r="N14" s="73"/>
      <c r="O14" s="73"/>
      <c r="P14" s="41"/>
    </row>
    <row r="15" spans="1:16" ht="16">
      <c r="A15" s="60" t="s">
        <v>108</v>
      </c>
      <c r="B15" s="93" t="s">
        <v>186</v>
      </c>
      <c r="C15" s="212" t="s">
        <v>30</v>
      </c>
      <c r="D15" s="218" t="s">
        <v>101</v>
      </c>
      <c r="E15" s="60">
        <v>3</v>
      </c>
      <c r="F15" s="177"/>
      <c r="G15" s="76"/>
      <c r="H15" s="158" t="s">
        <v>252</v>
      </c>
      <c r="I15" s="73"/>
      <c r="J15" s="73"/>
      <c r="K15" s="73"/>
      <c r="L15" s="73"/>
      <c r="M15" s="73"/>
      <c r="N15" s="73"/>
      <c r="O15" s="73"/>
      <c r="P15" s="41"/>
    </row>
    <row r="16" spans="1:16" ht="16">
      <c r="A16" s="60" t="s">
        <v>109</v>
      </c>
      <c r="B16" s="93"/>
      <c r="C16" s="212" t="s">
        <v>30</v>
      </c>
      <c r="D16" s="219" t="s">
        <v>342</v>
      </c>
      <c r="E16" s="60">
        <v>3</v>
      </c>
      <c r="F16" s="177"/>
      <c r="G16" s="93"/>
      <c r="H16" s="159" t="s">
        <v>253</v>
      </c>
      <c r="I16" s="73"/>
      <c r="J16" s="73"/>
      <c r="K16" s="73"/>
      <c r="L16" s="73"/>
      <c r="M16" s="73"/>
      <c r="N16" s="73"/>
      <c r="O16" s="73"/>
      <c r="P16" s="41"/>
    </row>
    <row r="17" spans="1:16" ht="16">
      <c r="A17" s="60" t="s">
        <v>91</v>
      </c>
      <c r="B17" s="93"/>
      <c r="C17" s="212" t="s">
        <v>30</v>
      </c>
      <c r="D17" s="219" t="s">
        <v>348</v>
      </c>
      <c r="E17" s="60">
        <v>3</v>
      </c>
      <c r="F17" s="176"/>
      <c r="G17" s="158" t="s">
        <v>119</v>
      </c>
      <c r="H17" s="76"/>
      <c r="I17" s="73"/>
      <c r="J17" s="73"/>
      <c r="K17" s="73"/>
      <c r="L17" s="73"/>
      <c r="M17" s="73"/>
      <c r="N17" s="73"/>
      <c r="O17" s="73"/>
      <c r="P17" s="41"/>
    </row>
    <row r="18" spans="1:16" ht="16">
      <c r="A18" s="60" t="s">
        <v>91</v>
      </c>
      <c r="B18" s="93"/>
      <c r="C18" s="212" t="s">
        <v>30</v>
      </c>
      <c r="D18" s="219" t="s">
        <v>349</v>
      </c>
      <c r="E18" s="60">
        <v>3</v>
      </c>
      <c r="F18" s="176"/>
      <c r="G18" s="158" t="s">
        <v>119</v>
      </c>
      <c r="H18" s="76"/>
      <c r="I18" s="73"/>
      <c r="J18" s="73"/>
      <c r="K18" s="73"/>
      <c r="L18" s="73"/>
      <c r="M18" s="73"/>
      <c r="N18" s="73"/>
      <c r="O18" s="73"/>
      <c r="P18" s="41"/>
    </row>
    <row r="19" spans="1:16" ht="16">
      <c r="A19" s="60" t="s">
        <v>110</v>
      </c>
      <c r="B19" s="93"/>
      <c r="C19" s="212" t="s">
        <v>30</v>
      </c>
      <c r="D19" s="218" t="s">
        <v>102</v>
      </c>
      <c r="E19" s="60">
        <v>3</v>
      </c>
      <c r="F19" s="176"/>
      <c r="G19" s="76"/>
      <c r="H19" s="158" t="s">
        <v>254</v>
      </c>
      <c r="I19" s="73"/>
      <c r="J19" s="73"/>
      <c r="K19" s="73"/>
      <c r="L19" s="73"/>
      <c r="M19" s="73"/>
      <c r="N19" s="73"/>
      <c r="O19" s="73"/>
      <c r="P19" s="41"/>
    </row>
    <row r="20" spans="1:16" ht="17" thickBot="1">
      <c r="A20" s="75"/>
      <c r="B20" s="41"/>
      <c r="C20" s="95"/>
      <c r="D20" s="72"/>
      <c r="E20" s="160"/>
      <c r="F20" s="161"/>
      <c r="G20" s="76"/>
      <c r="H20" s="76"/>
      <c r="I20" s="73"/>
      <c r="J20" s="73"/>
      <c r="K20" s="73"/>
      <c r="L20" s="73"/>
      <c r="M20" s="73"/>
      <c r="N20" s="73"/>
      <c r="O20" s="73"/>
      <c r="P20" s="41"/>
    </row>
    <row r="21" spans="1:16" ht="12.75" customHeight="1" thickTop="1">
      <c r="A21" s="313" t="s">
        <v>111</v>
      </c>
      <c r="B21" s="236" t="s">
        <v>19</v>
      </c>
      <c r="C21" s="238" t="s">
        <v>126</v>
      </c>
      <c r="D21" s="317" t="s">
        <v>0</v>
      </c>
      <c r="E21" s="319" t="s">
        <v>1</v>
      </c>
      <c r="F21" s="321" t="s">
        <v>55</v>
      </c>
      <c r="G21" s="155"/>
      <c r="H21" s="76"/>
      <c r="I21" s="73"/>
      <c r="J21" s="73"/>
      <c r="K21" s="73"/>
      <c r="L21" s="73"/>
      <c r="M21" s="73"/>
      <c r="N21" s="73"/>
      <c r="O21" s="73"/>
      <c r="P21" s="41"/>
    </row>
    <row r="22" spans="1:16" ht="21.75" customHeight="1">
      <c r="A22" s="314"/>
      <c r="B22" s="315"/>
      <c r="C22" s="316"/>
      <c r="D22" s="318"/>
      <c r="E22" s="320"/>
      <c r="F22" s="322"/>
      <c r="G22" s="162" t="s">
        <v>93</v>
      </c>
      <c r="H22" s="93"/>
      <c r="I22" s="73"/>
      <c r="J22" s="73"/>
      <c r="K22" s="73"/>
      <c r="L22" s="73"/>
      <c r="M22" s="73"/>
      <c r="N22" s="73"/>
      <c r="O22" s="73"/>
      <c r="P22" s="41"/>
    </row>
    <row r="23" spans="1:16" ht="21" customHeight="1">
      <c r="A23" s="78" t="s">
        <v>176</v>
      </c>
      <c r="B23" s="88" t="s">
        <v>187</v>
      </c>
      <c r="C23" s="92"/>
      <c r="D23" s="163" t="s">
        <v>2</v>
      </c>
      <c r="E23" s="78">
        <v>3</v>
      </c>
      <c r="F23" s="176"/>
      <c r="G23" s="76" t="s">
        <v>94</v>
      </c>
      <c r="H23" s="158" t="s">
        <v>255</v>
      </c>
      <c r="I23" s="73"/>
      <c r="J23" s="73"/>
      <c r="K23" s="73"/>
      <c r="L23" s="73"/>
      <c r="M23" s="73"/>
      <c r="N23" s="73"/>
      <c r="O23" s="73"/>
      <c r="P23" s="41"/>
    </row>
    <row r="24" spans="1:16" ht="16">
      <c r="A24" s="78" t="s">
        <v>177</v>
      </c>
      <c r="B24" s="81" t="s">
        <v>117</v>
      </c>
      <c r="C24" s="92"/>
      <c r="D24" s="163" t="s">
        <v>116</v>
      </c>
      <c r="E24" s="78">
        <v>3</v>
      </c>
      <c r="F24" s="176"/>
      <c r="G24" s="164" t="s">
        <v>256</v>
      </c>
      <c r="H24" s="158" t="s">
        <v>257</v>
      </c>
      <c r="I24" s="73"/>
      <c r="J24" s="73"/>
      <c r="K24" s="73"/>
      <c r="L24" s="73"/>
      <c r="M24" s="73"/>
      <c r="N24" s="73"/>
      <c r="O24" s="73"/>
      <c r="P24" s="41"/>
    </row>
    <row r="25" spans="1:16" ht="16">
      <c r="A25" s="78" t="s">
        <v>112</v>
      </c>
      <c r="B25" s="81" t="s">
        <v>117</v>
      </c>
      <c r="C25" s="92"/>
      <c r="D25" s="163" t="s">
        <v>115</v>
      </c>
      <c r="E25" s="78">
        <v>3</v>
      </c>
      <c r="F25" s="176"/>
      <c r="G25" s="93" t="s">
        <v>118</v>
      </c>
      <c r="H25" s="76"/>
      <c r="I25" s="73"/>
      <c r="J25" s="73"/>
      <c r="K25" s="73"/>
      <c r="L25" s="73"/>
      <c r="M25" s="73"/>
      <c r="N25" s="73"/>
      <c r="O25" s="73"/>
      <c r="P25" s="41"/>
    </row>
    <row r="26" spans="1:16" ht="16">
      <c r="A26" s="60" t="s">
        <v>113</v>
      </c>
      <c r="B26" s="93" t="s">
        <v>117</v>
      </c>
      <c r="C26" s="220"/>
      <c r="D26" s="218" t="s">
        <v>114</v>
      </c>
      <c r="E26" s="60">
        <v>3</v>
      </c>
      <c r="F26" s="176"/>
      <c r="G26" s="164" t="s">
        <v>256</v>
      </c>
      <c r="H26" s="76"/>
      <c r="I26" s="73"/>
      <c r="J26" s="73"/>
      <c r="K26" s="73"/>
      <c r="L26" s="73"/>
      <c r="M26" s="73"/>
      <c r="N26" s="73"/>
      <c r="O26" s="73"/>
      <c r="P26" s="74"/>
    </row>
    <row r="27" spans="1:16" ht="12.75" customHeight="1" thickBot="1">
      <c r="A27" s="75"/>
      <c r="B27" s="41"/>
      <c r="C27" s="95"/>
      <c r="D27" s="72"/>
      <c r="E27" s="160"/>
      <c r="F27" s="161"/>
      <c r="G27" s="76"/>
      <c r="H27" s="76"/>
      <c r="I27" s="73"/>
      <c r="J27" s="73"/>
      <c r="K27" s="73"/>
      <c r="L27" s="73"/>
      <c r="M27" s="73"/>
      <c r="N27" s="73"/>
      <c r="O27" s="73"/>
      <c r="P27" s="74"/>
    </row>
    <row r="28" spans="1:16" ht="12.75" customHeight="1" thickTop="1">
      <c r="A28" s="313" t="s">
        <v>120</v>
      </c>
      <c r="B28" s="236" t="s">
        <v>19</v>
      </c>
      <c r="C28" s="238" t="s">
        <v>126</v>
      </c>
      <c r="D28" s="317" t="s">
        <v>0</v>
      </c>
      <c r="E28" s="319" t="s">
        <v>1</v>
      </c>
      <c r="F28" s="321" t="s">
        <v>55</v>
      </c>
      <c r="G28" s="155"/>
      <c r="H28" s="76"/>
      <c r="I28" s="73"/>
      <c r="J28" s="73"/>
      <c r="K28" s="73"/>
      <c r="L28" s="73"/>
      <c r="M28" s="73"/>
      <c r="N28" s="73"/>
      <c r="O28" s="73"/>
      <c r="P28" s="74"/>
    </row>
    <row r="29" spans="1:16" ht="19.5" customHeight="1">
      <c r="A29" s="314"/>
      <c r="B29" s="315"/>
      <c r="C29" s="316"/>
      <c r="D29" s="318"/>
      <c r="E29" s="320"/>
      <c r="F29" s="322"/>
      <c r="G29" s="162" t="s">
        <v>93</v>
      </c>
      <c r="H29" s="93"/>
      <c r="I29" s="73"/>
      <c r="J29" s="73"/>
      <c r="K29" s="73"/>
      <c r="L29" s="73"/>
      <c r="M29" s="73"/>
      <c r="N29" s="73"/>
      <c r="O29" s="73"/>
      <c r="P29" s="74"/>
    </row>
    <row r="30" spans="1:16" ht="16">
      <c r="A30" s="69" t="s">
        <v>121</v>
      </c>
      <c r="B30" s="76"/>
      <c r="C30" s="165"/>
      <c r="D30" s="166" t="s">
        <v>123</v>
      </c>
      <c r="E30" s="71">
        <v>1</v>
      </c>
      <c r="F30" s="176"/>
      <c r="G30" s="167" t="s">
        <v>124</v>
      </c>
      <c r="H30" s="159" t="s">
        <v>258</v>
      </c>
      <c r="I30" s="73"/>
      <c r="J30" s="73"/>
      <c r="K30" s="73"/>
      <c r="L30" s="73"/>
      <c r="M30" s="73"/>
      <c r="N30" s="73"/>
      <c r="O30" s="73"/>
      <c r="P30" s="74"/>
    </row>
    <row r="31" spans="1:16" ht="16">
      <c r="A31" s="69" t="s">
        <v>122</v>
      </c>
      <c r="B31" s="76"/>
      <c r="C31" s="165"/>
      <c r="D31" s="166" t="s">
        <v>123</v>
      </c>
      <c r="E31" s="71">
        <v>1</v>
      </c>
      <c r="F31" s="176"/>
      <c r="G31" s="164" t="s">
        <v>124</v>
      </c>
      <c r="H31" s="158" t="s">
        <v>259</v>
      </c>
      <c r="I31" s="73"/>
      <c r="J31" s="73"/>
      <c r="K31" s="73"/>
      <c r="L31" s="73"/>
      <c r="M31" s="73"/>
      <c r="N31" s="73"/>
      <c r="O31" s="73"/>
      <c r="P31" s="74"/>
    </row>
    <row r="32" spans="1:16" ht="12.75" customHeight="1" thickBot="1">
      <c r="A32" s="75"/>
      <c r="B32" s="41"/>
      <c r="C32" s="95"/>
      <c r="D32" s="72"/>
      <c r="E32" s="160"/>
      <c r="F32" s="161"/>
      <c r="G32" s="76"/>
      <c r="H32" s="76"/>
      <c r="I32" s="73"/>
      <c r="J32" s="73"/>
      <c r="K32" s="73"/>
      <c r="L32" s="73"/>
      <c r="M32" s="73"/>
      <c r="N32" s="73"/>
      <c r="O32" s="73"/>
      <c r="P32" s="74"/>
    </row>
    <row r="33" spans="1:16" ht="12.75" customHeight="1" thickTop="1">
      <c r="A33" s="313" t="s">
        <v>125</v>
      </c>
      <c r="B33" s="236" t="s">
        <v>19</v>
      </c>
      <c r="C33" s="238" t="s">
        <v>126</v>
      </c>
      <c r="D33" s="317" t="s">
        <v>0</v>
      </c>
      <c r="E33" s="319" t="s">
        <v>1</v>
      </c>
      <c r="F33" s="321" t="s">
        <v>55</v>
      </c>
      <c r="G33" s="155"/>
      <c r="H33" s="76"/>
      <c r="I33" s="73"/>
      <c r="J33" s="73"/>
      <c r="K33" s="73"/>
      <c r="L33" s="73"/>
      <c r="M33" s="73"/>
      <c r="N33" s="73"/>
      <c r="O33" s="73"/>
      <c r="P33" s="74"/>
    </row>
    <row r="34" spans="1:16" ht="21" customHeight="1">
      <c r="A34" s="314"/>
      <c r="B34" s="315"/>
      <c r="C34" s="316"/>
      <c r="D34" s="318"/>
      <c r="E34" s="320"/>
      <c r="F34" s="322"/>
      <c r="G34" s="162" t="s">
        <v>93</v>
      </c>
      <c r="H34" s="93"/>
      <c r="I34" s="73"/>
      <c r="J34" s="73"/>
      <c r="K34" s="73"/>
      <c r="L34" s="73"/>
      <c r="M34" s="73"/>
      <c r="N34" s="73"/>
      <c r="O34" s="73"/>
      <c r="P34" s="74"/>
    </row>
    <row r="35" spans="1:16" ht="16">
      <c r="A35" s="60" t="s">
        <v>350</v>
      </c>
      <c r="B35" s="93"/>
      <c r="C35" s="220"/>
      <c r="D35" s="221" t="s">
        <v>348</v>
      </c>
      <c r="E35" s="214">
        <v>3</v>
      </c>
      <c r="F35" s="176"/>
      <c r="G35" s="158" t="s">
        <v>119</v>
      </c>
      <c r="H35" s="76"/>
      <c r="I35" s="73"/>
      <c r="J35" s="73"/>
      <c r="K35" s="73"/>
      <c r="L35" s="73"/>
      <c r="M35" s="73"/>
      <c r="N35" s="73"/>
      <c r="O35" s="73"/>
      <c r="P35" s="74"/>
    </row>
    <row r="36" spans="1:16" ht="16">
      <c r="A36" s="60" t="s">
        <v>350</v>
      </c>
      <c r="B36" s="93"/>
      <c r="C36" s="220"/>
      <c r="D36" s="219" t="s">
        <v>349</v>
      </c>
      <c r="E36" s="214">
        <v>3</v>
      </c>
      <c r="F36" s="176"/>
      <c r="G36" s="158" t="s">
        <v>119</v>
      </c>
      <c r="H36" s="76"/>
      <c r="I36" s="73"/>
      <c r="J36" s="73"/>
      <c r="K36" s="73"/>
      <c r="L36" s="73"/>
      <c r="M36" s="73"/>
      <c r="N36" s="73"/>
      <c r="O36" s="73"/>
      <c r="P36" s="74"/>
    </row>
    <row r="37" spans="1:16" ht="12.75" customHeight="1" thickBot="1">
      <c r="A37" s="75"/>
      <c r="B37" s="41"/>
      <c r="C37" s="95"/>
      <c r="D37" s="72"/>
      <c r="E37" s="160"/>
      <c r="F37" s="161"/>
      <c r="G37" s="76"/>
      <c r="H37" s="76"/>
      <c r="I37" s="73"/>
      <c r="J37" s="73"/>
      <c r="K37" s="73"/>
      <c r="L37" s="73"/>
      <c r="M37" s="73"/>
      <c r="N37" s="73"/>
      <c r="O37" s="73"/>
      <c r="P37" s="74"/>
    </row>
    <row r="38" spans="1:16" ht="14.25" customHeight="1" thickTop="1">
      <c r="A38" s="313" t="s">
        <v>90</v>
      </c>
      <c r="B38" s="236" t="s">
        <v>19</v>
      </c>
      <c r="C38" s="238" t="s">
        <v>126</v>
      </c>
      <c r="D38" s="317" t="s">
        <v>0</v>
      </c>
      <c r="E38" s="319" t="s">
        <v>1</v>
      </c>
      <c r="F38" s="321" t="s">
        <v>55</v>
      </c>
      <c r="G38" s="155"/>
      <c r="H38" s="76"/>
      <c r="I38" s="73"/>
      <c r="J38" s="73"/>
      <c r="K38" s="73"/>
      <c r="L38" s="73"/>
      <c r="M38" s="73"/>
      <c r="N38" s="73"/>
      <c r="O38" s="73"/>
    </row>
    <row r="39" spans="1:16" ht="24.75" customHeight="1">
      <c r="A39" s="314"/>
      <c r="B39" s="315"/>
      <c r="C39" s="316"/>
      <c r="D39" s="318"/>
      <c r="E39" s="320"/>
      <c r="F39" s="322"/>
      <c r="G39" s="162" t="s">
        <v>88</v>
      </c>
      <c r="H39" s="76"/>
      <c r="I39" s="73"/>
      <c r="J39" s="73"/>
      <c r="K39" s="73"/>
      <c r="L39" s="73"/>
      <c r="M39" s="73"/>
      <c r="N39" s="73"/>
      <c r="O39" s="73"/>
    </row>
    <row r="40" spans="1:16" ht="16">
      <c r="A40" s="96" t="s">
        <v>52</v>
      </c>
      <c r="B40" s="97" t="s">
        <v>185</v>
      </c>
      <c r="C40" s="99"/>
      <c r="D40" s="100"/>
      <c r="E40" s="98">
        <v>3</v>
      </c>
      <c r="F40" s="76">
        <f>F12</f>
        <v>0</v>
      </c>
      <c r="G40" s="167" t="s">
        <v>183</v>
      </c>
      <c r="H40" s="159" t="s">
        <v>251</v>
      </c>
      <c r="I40" s="73"/>
    </row>
    <row r="41" spans="1:16" ht="16">
      <c r="A41" s="96" t="s">
        <v>53</v>
      </c>
      <c r="B41" s="97" t="s">
        <v>185</v>
      </c>
      <c r="C41" s="99"/>
      <c r="D41" s="100"/>
      <c r="E41" s="98">
        <v>5</v>
      </c>
      <c r="F41" s="76">
        <f>F12</f>
        <v>0</v>
      </c>
      <c r="G41" s="167" t="s">
        <v>183</v>
      </c>
      <c r="H41" s="159" t="s">
        <v>260</v>
      </c>
      <c r="I41" s="73"/>
    </row>
    <row r="42" spans="1:16" ht="16">
      <c r="A42" s="180" t="s">
        <v>54</v>
      </c>
      <c r="B42" s="181" t="s">
        <v>191</v>
      </c>
      <c r="C42" s="182"/>
      <c r="D42" s="183"/>
      <c r="E42" s="184">
        <v>1</v>
      </c>
      <c r="F42" s="185"/>
      <c r="G42" s="93" t="s">
        <v>190</v>
      </c>
      <c r="H42" s="158" t="s">
        <v>261</v>
      </c>
    </row>
    <row r="43" spans="1:16" ht="16">
      <c r="A43" s="79" t="s">
        <v>6</v>
      </c>
      <c r="B43" s="83" t="s">
        <v>189</v>
      </c>
      <c r="C43" s="102"/>
      <c r="D43" s="103"/>
      <c r="E43" s="80">
        <v>4</v>
      </c>
      <c r="F43" s="176"/>
      <c r="G43" s="76"/>
      <c r="H43" s="159" t="s">
        <v>262</v>
      </c>
    </row>
    <row r="44" spans="1:16" ht="16">
      <c r="A44" s="180" t="s">
        <v>56</v>
      </c>
      <c r="B44" s="181" t="s">
        <v>191</v>
      </c>
      <c r="C44" s="182"/>
      <c r="D44" s="183"/>
      <c r="E44" s="184">
        <v>1</v>
      </c>
      <c r="F44" s="185"/>
      <c r="G44" s="93" t="s">
        <v>192</v>
      </c>
      <c r="H44" s="158" t="s">
        <v>263</v>
      </c>
    </row>
    <row r="45" spans="1:16" ht="16">
      <c r="A45" s="194" t="s">
        <v>57</v>
      </c>
      <c r="B45" s="195" t="s">
        <v>6</v>
      </c>
      <c r="C45" s="196"/>
      <c r="D45" s="197"/>
      <c r="E45" s="198">
        <v>3</v>
      </c>
      <c r="F45" s="199"/>
      <c r="G45" s="200" t="s">
        <v>242</v>
      </c>
      <c r="H45" s="158" t="s">
        <v>264</v>
      </c>
    </row>
    <row r="46" spans="1:16" ht="16">
      <c r="A46" s="180" t="s">
        <v>58</v>
      </c>
      <c r="B46" s="181" t="s">
        <v>191</v>
      </c>
      <c r="C46" s="182"/>
      <c r="D46" s="209"/>
      <c r="E46" s="184">
        <v>1</v>
      </c>
      <c r="F46" s="185"/>
      <c r="G46" s="93" t="s">
        <v>193</v>
      </c>
      <c r="H46" s="158" t="s">
        <v>265</v>
      </c>
    </row>
    <row r="47" spans="1:16" ht="16">
      <c r="A47" s="194" t="s">
        <v>59</v>
      </c>
      <c r="B47" s="201" t="s">
        <v>197</v>
      </c>
      <c r="C47" s="202"/>
      <c r="D47" s="210"/>
      <c r="E47" s="198">
        <v>3</v>
      </c>
      <c r="F47" s="199"/>
      <c r="G47" s="200" t="s">
        <v>242</v>
      </c>
      <c r="H47" s="158" t="s">
        <v>266</v>
      </c>
    </row>
    <row r="48" spans="1:16" ht="16">
      <c r="A48" s="194" t="s">
        <v>60</v>
      </c>
      <c r="B48" s="201" t="s">
        <v>198</v>
      </c>
      <c r="C48" s="202"/>
      <c r="D48" s="210"/>
      <c r="E48" s="198">
        <v>3</v>
      </c>
      <c r="F48" s="199"/>
      <c r="G48" s="200" t="s">
        <v>242</v>
      </c>
      <c r="H48" s="158" t="s">
        <v>267</v>
      </c>
    </row>
    <row r="49" spans="1:8" ht="16">
      <c r="A49" s="82" t="s">
        <v>61</v>
      </c>
      <c r="B49" s="78" t="s">
        <v>199</v>
      </c>
      <c r="C49" s="92"/>
      <c r="D49" s="211"/>
      <c r="E49" s="80">
        <v>3</v>
      </c>
      <c r="F49" s="176"/>
      <c r="G49" s="76"/>
      <c r="H49" s="158" t="s">
        <v>268</v>
      </c>
    </row>
    <row r="50" spans="1:8" ht="16">
      <c r="A50" s="180" t="s">
        <v>62</v>
      </c>
      <c r="B50" s="181" t="s">
        <v>191</v>
      </c>
      <c r="C50" s="182"/>
      <c r="D50" s="209"/>
      <c r="E50" s="184">
        <v>1</v>
      </c>
      <c r="F50" s="185"/>
      <c r="G50" s="93" t="s">
        <v>194</v>
      </c>
      <c r="H50" s="158" t="s">
        <v>269</v>
      </c>
    </row>
    <row r="51" spans="1:8" ht="16">
      <c r="A51" s="82" t="s">
        <v>63</v>
      </c>
      <c r="B51" s="89" t="s">
        <v>6</v>
      </c>
      <c r="C51" s="92"/>
      <c r="D51" s="211"/>
      <c r="E51" s="80">
        <v>3</v>
      </c>
      <c r="F51" s="176"/>
      <c r="G51" s="76"/>
      <c r="H51" s="159" t="s">
        <v>270</v>
      </c>
    </row>
    <row r="52" spans="1:8" ht="16">
      <c r="A52" s="82" t="s">
        <v>64</v>
      </c>
      <c r="B52" s="89" t="s">
        <v>52</v>
      </c>
      <c r="C52" s="92"/>
      <c r="D52" s="211" t="s">
        <v>346</v>
      </c>
      <c r="E52" s="80">
        <v>4</v>
      </c>
      <c r="F52" s="76">
        <f>F10</f>
        <v>0</v>
      </c>
      <c r="G52" s="76"/>
      <c r="H52" s="158" t="s">
        <v>250</v>
      </c>
    </row>
    <row r="53" spans="1:8" ht="16">
      <c r="A53" s="180" t="s">
        <v>65</v>
      </c>
      <c r="B53" s="181" t="s">
        <v>191</v>
      </c>
      <c r="C53" s="182"/>
      <c r="D53" s="209"/>
      <c r="E53" s="184">
        <v>1</v>
      </c>
      <c r="F53" s="185"/>
      <c r="G53" s="93" t="s">
        <v>196</v>
      </c>
      <c r="H53" s="158" t="s">
        <v>271</v>
      </c>
    </row>
    <row r="54" spans="1:8" ht="16">
      <c r="A54" s="82" t="s">
        <v>66</v>
      </c>
      <c r="B54" s="89" t="s">
        <v>64</v>
      </c>
      <c r="C54" s="92"/>
      <c r="D54" s="211"/>
      <c r="E54" s="80">
        <v>4</v>
      </c>
      <c r="F54" s="176"/>
      <c r="G54" s="76"/>
      <c r="H54" s="158" t="s">
        <v>272</v>
      </c>
    </row>
    <row r="55" spans="1:8" ht="16">
      <c r="A55" s="180" t="s">
        <v>67</v>
      </c>
      <c r="B55" s="181" t="s">
        <v>191</v>
      </c>
      <c r="C55" s="182"/>
      <c r="D55" s="209"/>
      <c r="E55" s="184">
        <v>1</v>
      </c>
      <c r="F55" s="185"/>
      <c r="G55" s="93" t="s">
        <v>195</v>
      </c>
      <c r="H55" s="158" t="s">
        <v>273</v>
      </c>
    </row>
    <row r="56" spans="1:8" ht="16">
      <c r="A56" s="82" t="s">
        <v>68</v>
      </c>
      <c r="B56" s="89"/>
      <c r="C56" s="92"/>
      <c r="D56" s="211" t="s">
        <v>115</v>
      </c>
      <c r="E56" s="80">
        <v>3</v>
      </c>
      <c r="F56" s="176"/>
      <c r="G56" s="76" t="s">
        <v>347</v>
      </c>
      <c r="H56" s="158" t="s">
        <v>274</v>
      </c>
    </row>
    <row r="57" spans="1:8" ht="16">
      <c r="A57" s="82" t="s">
        <v>4</v>
      </c>
      <c r="B57" s="89" t="s">
        <v>23</v>
      </c>
      <c r="C57" s="92"/>
      <c r="D57" s="211" t="s">
        <v>2</v>
      </c>
      <c r="E57" s="80">
        <v>3</v>
      </c>
      <c r="F57" s="76">
        <f>F23</f>
        <v>0</v>
      </c>
      <c r="G57" s="76"/>
      <c r="H57" s="158" t="s">
        <v>255</v>
      </c>
    </row>
    <row r="58" spans="1:8" ht="16">
      <c r="A58" s="82" t="s">
        <v>69</v>
      </c>
      <c r="B58" s="89" t="s">
        <v>117</v>
      </c>
      <c r="C58" s="92"/>
      <c r="D58" s="211" t="s">
        <v>116</v>
      </c>
      <c r="E58" s="80">
        <v>3</v>
      </c>
      <c r="F58" s="76">
        <f>F24</f>
        <v>0</v>
      </c>
      <c r="G58" s="76"/>
      <c r="H58" s="158" t="s">
        <v>257</v>
      </c>
    </row>
    <row r="59" spans="1:8" ht="14" thickBot="1">
      <c r="C59" s="94"/>
      <c r="E59" s="161"/>
      <c r="F59" s="161"/>
      <c r="G59" s="76"/>
      <c r="H59" s="76"/>
    </row>
    <row r="60" spans="1:8" ht="13.5" customHeight="1" thickTop="1">
      <c r="A60" s="313" t="s">
        <v>70</v>
      </c>
      <c r="B60" s="236" t="s">
        <v>19</v>
      </c>
      <c r="C60" s="238" t="s">
        <v>126</v>
      </c>
      <c r="D60" s="317" t="s">
        <v>0</v>
      </c>
      <c r="E60" s="319" t="s">
        <v>1</v>
      </c>
      <c r="F60" s="321" t="s">
        <v>55</v>
      </c>
      <c r="G60" s="155"/>
      <c r="H60" s="76"/>
    </row>
    <row r="61" spans="1:8" ht="21.75" customHeight="1">
      <c r="A61" s="314"/>
      <c r="B61" s="315"/>
      <c r="C61" s="316"/>
      <c r="D61" s="318"/>
      <c r="E61" s="320"/>
      <c r="F61" s="322"/>
      <c r="G61" s="155"/>
      <c r="H61" s="76"/>
    </row>
    <row r="62" spans="1:8" ht="16">
      <c r="A62" s="79" t="s">
        <v>71</v>
      </c>
      <c r="B62" s="78" t="s">
        <v>199</v>
      </c>
      <c r="C62" s="91"/>
      <c r="D62" s="101"/>
      <c r="E62" s="80">
        <v>4</v>
      </c>
      <c r="F62" s="176"/>
      <c r="G62" s="76"/>
      <c r="H62" s="158" t="s">
        <v>275</v>
      </c>
    </row>
    <row r="63" spans="1:8" ht="16">
      <c r="A63" s="82" t="s">
        <v>72</v>
      </c>
      <c r="B63" s="89" t="s">
        <v>200</v>
      </c>
      <c r="C63" s="92"/>
      <c r="D63" s="168"/>
      <c r="E63" s="186">
        <v>4</v>
      </c>
      <c r="F63" s="176"/>
      <c r="G63" s="76"/>
      <c r="H63" s="158" t="s">
        <v>276</v>
      </c>
    </row>
    <row r="64" spans="1:8" ht="16">
      <c r="A64" s="82" t="s">
        <v>24</v>
      </c>
      <c r="B64" s="89" t="s">
        <v>201</v>
      </c>
      <c r="C64" s="92" t="s">
        <v>208</v>
      </c>
      <c r="D64" s="168"/>
      <c r="E64" s="186">
        <v>3</v>
      </c>
      <c r="F64" s="176"/>
      <c r="G64" s="76"/>
      <c r="H64" s="159" t="s">
        <v>277</v>
      </c>
    </row>
    <row r="65" spans="1:8" ht="16">
      <c r="A65" s="187" t="s">
        <v>73</v>
      </c>
      <c r="B65" s="188" t="s">
        <v>202</v>
      </c>
      <c r="C65" s="189"/>
      <c r="D65" s="190"/>
      <c r="E65" s="191">
        <v>3</v>
      </c>
      <c r="F65" s="192"/>
      <c r="G65" s="193" t="s">
        <v>129</v>
      </c>
      <c r="H65" s="158" t="s">
        <v>278</v>
      </c>
    </row>
    <row r="66" spans="1:8" ht="16">
      <c r="A66" s="187" t="s">
        <v>74</v>
      </c>
      <c r="B66" s="188" t="s">
        <v>203</v>
      </c>
      <c r="C66" s="189"/>
      <c r="D66" s="190"/>
      <c r="E66" s="191">
        <v>3</v>
      </c>
      <c r="F66" s="192"/>
      <c r="G66" s="193" t="s">
        <v>129</v>
      </c>
      <c r="H66" s="158" t="s">
        <v>279</v>
      </c>
    </row>
    <row r="67" spans="1:8" ht="16">
      <c r="A67" s="82" t="s">
        <v>75</v>
      </c>
      <c r="B67" s="89" t="s">
        <v>200</v>
      </c>
      <c r="C67" s="92"/>
      <c r="D67" s="168"/>
      <c r="E67" s="186">
        <v>3</v>
      </c>
      <c r="F67" s="176"/>
      <c r="G67" s="76"/>
      <c r="H67" s="159" t="s">
        <v>280</v>
      </c>
    </row>
    <row r="68" spans="1:8" ht="16">
      <c r="A68" s="82" t="s">
        <v>5</v>
      </c>
      <c r="B68" s="89" t="s">
        <v>204</v>
      </c>
      <c r="C68" s="92"/>
      <c r="D68" s="168"/>
      <c r="E68" s="186">
        <v>3</v>
      </c>
      <c r="F68" s="176"/>
      <c r="G68" s="76"/>
      <c r="H68" s="158" t="s">
        <v>281</v>
      </c>
    </row>
    <row r="69" spans="1:8" ht="16">
      <c r="A69" s="82" t="s">
        <v>76</v>
      </c>
      <c r="B69" s="89" t="s">
        <v>205</v>
      </c>
      <c r="C69" s="92" t="s">
        <v>208</v>
      </c>
      <c r="D69" s="168"/>
      <c r="E69" s="186">
        <v>3</v>
      </c>
      <c r="F69" s="176"/>
      <c r="G69" s="76"/>
      <c r="H69" s="158" t="s">
        <v>282</v>
      </c>
    </row>
    <row r="70" spans="1:8" ht="16">
      <c r="A70" s="82" t="s">
        <v>7</v>
      </c>
      <c r="B70" s="89" t="s">
        <v>200</v>
      </c>
      <c r="C70" s="92"/>
      <c r="D70" s="168"/>
      <c r="E70" s="186">
        <v>3</v>
      </c>
      <c r="F70" s="176"/>
      <c r="G70" s="76"/>
      <c r="H70" s="158" t="s">
        <v>283</v>
      </c>
    </row>
    <row r="71" spans="1:8" ht="16">
      <c r="A71" s="82" t="s">
        <v>77</v>
      </c>
      <c r="B71" s="89" t="s">
        <v>206</v>
      </c>
      <c r="C71" s="92"/>
      <c r="D71" s="168"/>
      <c r="E71" s="186">
        <v>3</v>
      </c>
      <c r="F71" s="176"/>
      <c r="G71" s="76"/>
      <c r="H71" s="158" t="s">
        <v>284</v>
      </c>
    </row>
    <row r="72" spans="1:8" ht="16">
      <c r="A72" s="82" t="s">
        <v>78</v>
      </c>
      <c r="B72" s="89" t="s">
        <v>200</v>
      </c>
      <c r="C72" s="92" t="s">
        <v>208</v>
      </c>
      <c r="D72" s="168"/>
      <c r="E72" s="186">
        <v>3</v>
      </c>
      <c r="F72" s="176"/>
      <c r="G72" s="76"/>
      <c r="H72" s="158" t="s">
        <v>285</v>
      </c>
    </row>
    <row r="73" spans="1:8" ht="16">
      <c r="A73" s="82" t="s">
        <v>79</v>
      </c>
      <c r="B73" s="89" t="s">
        <v>207</v>
      </c>
      <c r="C73" s="92"/>
      <c r="D73" s="168"/>
      <c r="E73" s="186">
        <v>3</v>
      </c>
      <c r="F73" s="176"/>
      <c r="G73" s="76"/>
      <c r="H73" s="158" t="s">
        <v>286</v>
      </c>
    </row>
    <row r="74" spans="1:8" ht="14" thickBot="1">
      <c r="C74" s="94"/>
      <c r="E74" s="161"/>
      <c r="F74" s="161"/>
      <c r="G74" s="76"/>
      <c r="H74" s="76"/>
    </row>
    <row r="75" spans="1:8" ht="13.5" customHeight="1" thickTop="1">
      <c r="A75" s="313" t="s">
        <v>128</v>
      </c>
      <c r="B75" s="236" t="s">
        <v>19</v>
      </c>
      <c r="C75" s="238" t="s">
        <v>126</v>
      </c>
      <c r="D75" s="317" t="s">
        <v>0</v>
      </c>
      <c r="E75" s="319" t="s">
        <v>1</v>
      </c>
      <c r="F75" s="321" t="s">
        <v>55</v>
      </c>
      <c r="G75" s="155"/>
      <c r="H75" s="76"/>
    </row>
    <row r="76" spans="1:8" ht="21.75" customHeight="1">
      <c r="A76" s="323"/>
      <c r="B76" s="315"/>
      <c r="C76" s="316"/>
      <c r="D76" s="318"/>
      <c r="E76" s="320"/>
      <c r="F76" s="322"/>
      <c r="G76" s="155"/>
      <c r="H76" s="76"/>
    </row>
    <row r="77" spans="1:8" ht="16">
      <c r="A77" s="70" t="s">
        <v>243</v>
      </c>
      <c r="B77" s="69" t="s">
        <v>236</v>
      </c>
      <c r="C77" s="169"/>
      <c r="D77" s="170"/>
      <c r="E77" s="71">
        <v>3</v>
      </c>
      <c r="F77" s="179"/>
      <c r="G77" s="76"/>
      <c r="H77" s="76"/>
    </row>
    <row r="78" spans="1:8" ht="16">
      <c r="A78" s="70" t="s">
        <v>80</v>
      </c>
      <c r="B78" s="69" t="s">
        <v>217</v>
      </c>
      <c r="C78" s="203" t="s">
        <v>208</v>
      </c>
      <c r="D78" s="170"/>
      <c r="E78" s="71">
        <v>3</v>
      </c>
      <c r="F78" s="176"/>
      <c r="G78" s="76"/>
      <c r="H78" s="158" t="s">
        <v>287</v>
      </c>
    </row>
    <row r="79" spans="1:8" ht="16">
      <c r="A79" s="77" t="s">
        <v>81</v>
      </c>
      <c r="B79" s="69" t="s">
        <v>221</v>
      </c>
      <c r="C79" s="204" t="s">
        <v>208</v>
      </c>
      <c r="D79" s="171"/>
      <c r="E79" s="71">
        <v>3</v>
      </c>
      <c r="F79" s="176"/>
      <c r="G79" s="76"/>
      <c r="H79" s="158" t="s">
        <v>288</v>
      </c>
    </row>
    <row r="80" spans="1:8" ht="16">
      <c r="A80" s="77" t="s">
        <v>82</v>
      </c>
      <c r="B80" s="69" t="s">
        <v>211</v>
      </c>
      <c r="C80" s="205" t="s">
        <v>29</v>
      </c>
      <c r="D80" s="171"/>
      <c r="E80" s="71">
        <v>3</v>
      </c>
      <c r="F80" s="176"/>
      <c r="G80" s="76"/>
      <c r="H80" s="158" t="s">
        <v>289</v>
      </c>
    </row>
    <row r="81" spans="1:8" ht="16">
      <c r="A81" s="77" t="s">
        <v>83</v>
      </c>
      <c r="B81" s="69" t="s">
        <v>213</v>
      </c>
      <c r="C81" s="205" t="s">
        <v>208</v>
      </c>
      <c r="D81" s="171"/>
      <c r="E81" s="71">
        <v>3</v>
      </c>
      <c r="F81" s="176"/>
      <c r="G81" s="76"/>
      <c r="H81" s="158" t="s">
        <v>290</v>
      </c>
    </row>
    <row r="82" spans="1:8" ht="16">
      <c r="A82" s="77" t="s">
        <v>84</v>
      </c>
      <c r="B82" s="69" t="s">
        <v>212</v>
      </c>
      <c r="C82" s="206" t="s">
        <v>29</v>
      </c>
      <c r="D82" s="171"/>
      <c r="E82" s="71">
        <v>3</v>
      </c>
      <c r="F82" s="176"/>
      <c r="G82" s="76"/>
      <c r="H82" s="158" t="s">
        <v>291</v>
      </c>
    </row>
    <row r="83" spans="1:8" ht="16">
      <c r="A83" s="77" t="s">
        <v>85</v>
      </c>
      <c r="B83" s="69" t="s">
        <v>214</v>
      </c>
      <c r="C83" s="205" t="s">
        <v>208</v>
      </c>
      <c r="D83" s="171"/>
      <c r="E83" s="71">
        <v>3</v>
      </c>
      <c r="F83" s="176"/>
      <c r="G83" s="76"/>
      <c r="H83" s="158" t="s">
        <v>292</v>
      </c>
    </row>
    <row r="84" spans="1:8" ht="16">
      <c r="A84" s="77" t="s">
        <v>86</v>
      </c>
      <c r="B84" s="69" t="s">
        <v>215</v>
      </c>
      <c r="C84" s="220" t="s">
        <v>351</v>
      </c>
      <c r="D84" s="171"/>
      <c r="E84" s="71">
        <v>3</v>
      </c>
      <c r="F84" s="176"/>
      <c r="G84" s="93" t="s">
        <v>352</v>
      </c>
      <c r="H84" s="158" t="s">
        <v>293</v>
      </c>
    </row>
    <row r="85" spans="1:8" ht="16">
      <c r="A85" s="77" t="s">
        <v>87</v>
      </c>
      <c r="B85" s="69" t="s">
        <v>215</v>
      </c>
      <c r="C85" s="220" t="s">
        <v>351</v>
      </c>
      <c r="D85" s="171"/>
      <c r="E85" s="71">
        <v>3</v>
      </c>
      <c r="F85" s="176"/>
      <c r="G85" s="93" t="s">
        <v>352</v>
      </c>
      <c r="H85" s="158" t="s">
        <v>294</v>
      </c>
    </row>
    <row r="86" spans="1:8" ht="14" thickBot="1">
      <c r="C86" s="94"/>
      <c r="E86" s="161"/>
      <c r="F86" s="161"/>
      <c r="G86" s="76"/>
      <c r="H86" s="76"/>
    </row>
    <row r="87" spans="1:8" ht="13.5" customHeight="1" thickTop="1">
      <c r="A87" s="313" t="s">
        <v>127</v>
      </c>
      <c r="B87" s="236" t="s">
        <v>19</v>
      </c>
      <c r="C87" s="238" t="s">
        <v>126</v>
      </c>
      <c r="D87" s="317" t="s">
        <v>0</v>
      </c>
      <c r="E87" s="319" t="s">
        <v>1</v>
      </c>
      <c r="F87" s="321" t="s">
        <v>55</v>
      </c>
      <c r="G87" s="155"/>
      <c r="H87" s="76"/>
    </row>
    <row r="88" spans="1:8" ht="21.75" customHeight="1">
      <c r="A88" s="314"/>
      <c r="B88" s="315"/>
      <c r="C88" s="316"/>
      <c r="D88" s="318"/>
      <c r="E88" s="320"/>
      <c r="F88" s="322"/>
      <c r="G88" s="155"/>
      <c r="H88" s="76"/>
    </row>
    <row r="89" spans="1:8" ht="16">
      <c r="A89" s="84" t="s">
        <v>244</v>
      </c>
      <c r="B89" s="85" t="s">
        <v>236</v>
      </c>
      <c r="C89" s="172"/>
      <c r="D89" s="173"/>
      <c r="E89" s="86">
        <v>3</v>
      </c>
      <c r="F89" s="179"/>
      <c r="G89" s="76"/>
      <c r="H89" s="76"/>
    </row>
    <row r="90" spans="1:8" ht="16">
      <c r="A90" s="84" t="s">
        <v>245</v>
      </c>
      <c r="B90" s="85" t="s">
        <v>236</v>
      </c>
      <c r="C90" s="172"/>
      <c r="D90" s="173"/>
      <c r="E90" s="86">
        <v>3</v>
      </c>
      <c r="F90" s="179"/>
      <c r="G90" s="76"/>
      <c r="H90" s="76"/>
    </row>
    <row r="91" spans="1:8" ht="16">
      <c r="A91" s="84" t="s">
        <v>246</v>
      </c>
      <c r="B91" s="85" t="s">
        <v>236</v>
      </c>
      <c r="C91" s="172"/>
      <c r="D91" s="173"/>
      <c r="E91" s="86">
        <v>3</v>
      </c>
      <c r="F91" s="179"/>
      <c r="G91" s="76"/>
      <c r="H91" s="76"/>
    </row>
    <row r="92" spans="1:8" ht="16">
      <c r="A92" s="84" t="s">
        <v>247</v>
      </c>
      <c r="B92" s="85" t="s">
        <v>236</v>
      </c>
      <c r="C92" s="172"/>
      <c r="D92" s="173"/>
      <c r="E92" s="86">
        <v>3</v>
      </c>
      <c r="F92" s="179"/>
      <c r="G92" s="76"/>
      <c r="H92" s="76"/>
    </row>
    <row r="93" spans="1:8" ht="16">
      <c r="A93" s="84" t="s">
        <v>130</v>
      </c>
      <c r="B93" s="85" t="s">
        <v>216</v>
      </c>
      <c r="C93" s="172" t="s">
        <v>240</v>
      </c>
      <c r="D93" s="173"/>
      <c r="E93" s="86">
        <v>3</v>
      </c>
      <c r="F93" s="176"/>
      <c r="G93" s="93" t="s">
        <v>241</v>
      </c>
      <c r="H93" s="158" t="s">
        <v>178</v>
      </c>
    </row>
    <row r="94" spans="1:8" ht="16">
      <c r="A94" s="87" t="s">
        <v>131</v>
      </c>
      <c r="B94" s="85" t="s">
        <v>209</v>
      </c>
      <c r="C94" s="174" t="s">
        <v>29</v>
      </c>
      <c r="D94" s="175"/>
      <c r="E94" s="86">
        <v>3</v>
      </c>
      <c r="F94" s="176"/>
      <c r="G94" s="76"/>
      <c r="H94" s="158" t="s">
        <v>295</v>
      </c>
    </row>
    <row r="95" spans="1:8" ht="16">
      <c r="A95" s="87" t="s">
        <v>132</v>
      </c>
      <c r="B95" s="90" t="s">
        <v>217</v>
      </c>
      <c r="C95" s="174" t="s">
        <v>208</v>
      </c>
      <c r="D95" s="175"/>
      <c r="E95" s="86">
        <v>3</v>
      </c>
      <c r="F95" s="176"/>
      <c r="G95" s="76"/>
      <c r="H95" s="158" t="s">
        <v>287</v>
      </c>
    </row>
    <row r="96" spans="1:8" ht="16">
      <c r="A96" s="87" t="s">
        <v>133</v>
      </c>
      <c r="B96" s="90" t="s">
        <v>219</v>
      </c>
      <c r="C96" s="174"/>
      <c r="D96" s="175"/>
      <c r="E96" s="86">
        <v>3</v>
      </c>
      <c r="F96" s="176"/>
      <c r="G96" s="93" t="s">
        <v>118</v>
      </c>
      <c r="H96" s="158" t="s">
        <v>296</v>
      </c>
    </row>
    <row r="97" spans="1:8" ht="16">
      <c r="A97" s="87" t="s">
        <v>134</v>
      </c>
      <c r="B97" s="90" t="s">
        <v>220</v>
      </c>
      <c r="C97" s="174"/>
      <c r="D97" s="175"/>
      <c r="E97" s="86">
        <v>3</v>
      </c>
      <c r="F97" s="176"/>
      <c r="G97" s="76"/>
      <c r="H97" s="158" t="s">
        <v>297</v>
      </c>
    </row>
    <row r="98" spans="1:8" ht="16">
      <c r="A98" s="87" t="s">
        <v>135</v>
      </c>
      <c r="B98" s="90" t="s">
        <v>218</v>
      </c>
      <c r="C98" s="174" t="s">
        <v>208</v>
      </c>
      <c r="D98" s="175"/>
      <c r="E98" s="86">
        <v>3</v>
      </c>
      <c r="F98" s="176"/>
      <c r="G98" s="76"/>
      <c r="H98" s="158" t="s">
        <v>298</v>
      </c>
    </row>
    <row r="99" spans="1:8" ht="16">
      <c r="A99" s="87" t="s">
        <v>136</v>
      </c>
      <c r="B99" s="90" t="s">
        <v>210</v>
      </c>
      <c r="C99" s="174" t="s">
        <v>29</v>
      </c>
      <c r="D99" s="175"/>
      <c r="E99" s="86">
        <v>3</v>
      </c>
      <c r="F99" s="176"/>
      <c r="G99" s="76"/>
      <c r="H99" s="158" t="s">
        <v>299</v>
      </c>
    </row>
    <row r="100" spans="1:8" ht="16">
      <c r="A100" s="87" t="s">
        <v>137</v>
      </c>
      <c r="B100" s="90" t="s">
        <v>221</v>
      </c>
      <c r="C100" s="174" t="s">
        <v>208</v>
      </c>
      <c r="D100" s="175"/>
      <c r="E100" s="86">
        <v>3</v>
      </c>
      <c r="F100" s="176"/>
      <c r="G100" s="76"/>
      <c r="H100" s="159" t="s">
        <v>288</v>
      </c>
    </row>
    <row r="101" spans="1:8" ht="16">
      <c r="A101" s="87" t="s">
        <v>138</v>
      </c>
      <c r="B101" s="90" t="s">
        <v>201</v>
      </c>
      <c r="C101" s="174" t="s">
        <v>29</v>
      </c>
      <c r="D101" s="175"/>
      <c r="E101" s="86">
        <v>3</v>
      </c>
      <c r="F101" s="176"/>
      <c r="G101" s="76"/>
      <c r="H101" s="158" t="s">
        <v>300</v>
      </c>
    </row>
    <row r="102" spans="1:8" ht="16">
      <c r="A102" s="87" t="s">
        <v>139</v>
      </c>
      <c r="B102" s="90" t="s">
        <v>222</v>
      </c>
      <c r="C102" s="174" t="s">
        <v>208</v>
      </c>
      <c r="D102" s="175"/>
      <c r="E102" s="86">
        <v>3</v>
      </c>
      <c r="F102" s="176"/>
      <c r="G102" s="76"/>
      <c r="H102" s="158" t="s">
        <v>301</v>
      </c>
    </row>
    <row r="103" spans="1:8" ht="16">
      <c r="A103" s="87" t="s">
        <v>140</v>
      </c>
      <c r="B103" s="90" t="s">
        <v>223</v>
      </c>
      <c r="C103" s="174" t="s">
        <v>208</v>
      </c>
      <c r="D103" s="175"/>
      <c r="E103" s="86">
        <v>3</v>
      </c>
      <c r="F103" s="176"/>
      <c r="G103" s="158" t="s">
        <v>302</v>
      </c>
      <c r="H103" s="158" t="s">
        <v>266</v>
      </c>
    </row>
    <row r="104" spans="1:8" ht="16">
      <c r="A104" s="87" t="s">
        <v>141</v>
      </c>
      <c r="B104" s="90" t="s">
        <v>224</v>
      </c>
      <c r="C104" s="174"/>
      <c r="D104" s="175"/>
      <c r="E104" s="86">
        <v>3</v>
      </c>
      <c r="F104" s="176"/>
      <c r="G104" s="158" t="s">
        <v>302</v>
      </c>
      <c r="H104" s="158" t="s">
        <v>303</v>
      </c>
    </row>
    <row r="105" spans="1:8" ht="16">
      <c r="A105" s="87" t="s">
        <v>142</v>
      </c>
      <c r="B105" s="90" t="s">
        <v>225</v>
      </c>
      <c r="C105" s="174"/>
      <c r="D105" s="175"/>
      <c r="E105" s="86">
        <v>3</v>
      </c>
      <c r="F105" s="176"/>
      <c r="G105" s="158" t="s">
        <v>302</v>
      </c>
      <c r="H105" s="158" t="s">
        <v>304</v>
      </c>
    </row>
    <row r="106" spans="1:8" ht="16">
      <c r="A106" s="87" t="s">
        <v>143</v>
      </c>
      <c r="B106" s="90" t="s">
        <v>226</v>
      </c>
      <c r="C106" s="174" t="s">
        <v>305</v>
      </c>
      <c r="D106" s="175"/>
      <c r="E106" s="86">
        <v>3</v>
      </c>
      <c r="F106" s="176"/>
      <c r="G106" s="76" t="s">
        <v>306</v>
      </c>
      <c r="H106" s="158" t="s">
        <v>307</v>
      </c>
    </row>
    <row r="107" spans="1:8" ht="16">
      <c r="A107" s="87" t="s">
        <v>144</v>
      </c>
      <c r="B107" s="90" t="s">
        <v>211</v>
      </c>
      <c r="C107" s="174" t="s">
        <v>29</v>
      </c>
      <c r="D107" s="175"/>
      <c r="E107" s="86">
        <v>3</v>
      </c>
      <c r="F107" s="176"/>
      <c r="G107" s="76"/>
      <c r="H107" s="158" t="s">
        <v>289</v>
      </c>
    </row>
    <row r="108" spans="1:8" ht="16">
      <c r="A108" s="87" t="s">
        <v>145</v>
      </c>
      <c r="B108" s="90" t="s">
        <v>218</v>
      </c>
      <c r="C108" s="174" t="s">
        <v>306</v>
      </c>
      <c r="D108" s="175"/>
      <c r="E108" s="86">
        <v>3</v>
      </c>
      <c r="F108" s="176"/>
      <c r="G108" s="76"/>
      <c r="H108" s="158" t="s">
        <v>308</v>
      </c>
    </row>
    <row r="109" spans="1:8" ht="16">
      <c r="A109" s="87" t="s">
        <v>146</v>
      </c>
      <c r="B109" s="90" t="s">
        <v>222</v>
      </c>
      <c r="C109" s="174" t="s">
        <v>306</v>
      </c>
      <c r="D109" s="175"/>
      <c r="E109" s="86">
        <v>3</v>
      </c>
      <c r="F109" s="176"/>
      <c r="G109" s="76"/>
      <c r="H109" s="158" t="s">
        <v>309</v>
      </c>
    </row>
    <row r="110" spans="1:8" ht="16">
      <c r="A110" s="87" t="s">
        <v>147</v>
      </c>
      <c r="B110" s="90" t="s">
        <v>218</v>
      </c>
      <c r="C110" s="174" t="s">
        <v>29</v>
      </c>
      <c r="D110" s="175"/>
      <c r="E110" s="86">
        <v>3</v>
      </c>
      <c r="F110" s="176"/>
      <c r="G110" s="76"/>
      <c r="H110" s="158" t="s">
        <v>310</v>
      </c>
    </row>
    <row r="111" spans="1:8" ht="16">
      <c r="A111" s="87" t="s">
        <v>148</v>
      </c>
      <c r="B111" s="90" t="s">
        <v>213</v>
      </c>
      <c r="C111" s="174" t="s">
        <v>208</v>
      </c>
      <c r="D111" s="175"/>
      <c r="E111" s="86">
        <v>3</v>
      </c>
      <c r="F111" s="176"/>
      <c r="G111" s="76"/>
      <c r="H111" s="158" t="s">
        <v>290</v>
      </c>
    </row>
    <row r="112" spans="1:8" ht="16">
      <c r="A112" s="87" t="s">
        <v>149</v>
      </c>
      <c r="B112" s="90" t="s">
        <v>227</v>
      </c>
      <c r="C112" s="174" t="s">
        <v>208</v>
      </c>
      <c r="D112" s="175"/>
      <c r="E112" s="86">
        <v>3</v>
      </c>
      <c r="F112" s="176"/>
      <c r="G112" s="76"/>
      <c r="H112" s="158" t="s">
        <v>311</v>
      </c>
    </row>
    <row r="113" spans="1:8" ht="16">
      <c r="A113" s="87" t="s">
        <v>150</v>
      </c>
      <c r="B113" s="90" t="s">
        <v>212</v>
      </c>
      <c r="C113" s="174" t="s">
        <v>29</v>
      </c>
      <c r="D113" s="175"/>
      <c r="E113" s="86">
        <v>3</v>
      </c>
      <c r="F113" s="176"/>
      <c r="G113" s="76"/>
      <c r="H113" s="158" t="s">
        <v>291</v>
      </c>
    </row>
    <row r="114" spans="1:8" ht="16">
      <c r="A114" s="87" t="s">
        <v>151</v>
      </c>
      <c r="B114" s="90" t="s">
        <v>218</v>
      </c>
      <c r="C114" s="174" t="s">
        <v>306</v>
      </c>
      <c r="D114" s="175"/>
      <c r="E114" s="86">
        <v>3</v>
      </c>
      <c r="F114" s="176"/>
      <c r="G114" s="76"/>
      <c r="H114" s="158" t="s">
        <v>312</v>
      </c>
    </row>
    <row r="115" spans="1:8" ht="16">
      <c r="A115" s="87" t="s">
        <v>152</v>
      </c>
      <c r="B115" s="90" t="s">
        <v>214</v>
      </c>
      <c r="C115" s="174" t="s">
        <v>208</v>
      </c>
      <c r="D115" s="175"/>
      <c r="E115" s="86">
        <v>3</v>
      </c>
      <c r="F115" s="176"/>
      <c r="G115" s="76"/>
      <c r="H115" s="158" t="s">
        <v>313</v>
      </c>
    </row>
    <row r="116" spans="1:8" ht="16">
      <c r="A116" s="87" t="s">
        <v>153</v>
      </c>
      <c r="B116" s="90" t="s">
        <v>228</v>
      </c>
      <c r="C116" s="174"/>
      <c r="D116" s="175"/>
      <c r="E116" s="86">
        <v>3</v>
      </c>
      <c r="F116" s="176"/>
      <c r="G116" s="158" t="s">
        <v>302</v>
      </c>
      <c r="H116" s="158" t="s">
        <v>314</v>
      </c>
    </row>
    <row r="117" spans="1:8" ht="16">
      <c r="A117" s="87" t="s">
        <v>154</v>
      </c>
      <c r="B117" s="90" t="s">
        <v>229</v>
      </c>
      <c r="C117" s="174" t="s">
        <v>28</v>
      </c>
      <c r="D117" s="175"/>
      <c r="E117" s="86">
        <v>3</v>
      </c>
      <c r="F117" s="176"/>
      <c r="G117" s="76"/>
      <c r="H117" s="158" t="s">
        <v>315</v>
      </c>
    </row>
    <row r="118" spans="1:8" ht="16">
      <c r="A118" s="87" t="s">
        <v>155</v>
      </c>
      <c r="B118" s="90" t="s">
        <v>218</v>
      </c>
      <c r="C118" s="174"/>
      <c r="D118" s="175"/>
      <c r="E118" s="86">
        <v>3</v>
      </c>
      <c r="F118" s="176"/>
      <c r="G118" s="76"/>
      <c r="H118" s="158" t="s">
        <v>316</v>
      </c>
    </row>
    <row r="119" spans="1:8" ht="16">
      <c r="A119" s="87" t="s">
        <v>156</v>
      </c>
      <c r="B119" s="90" t="s">
        <v>215</v>
      </c>
      <c r="C119" s="174"/>
      <c r="D119" s="175"/>
      <c r="E119" s="86">
        <v>3</v>
      </c>
      <c r="F119" s="176"/>
      <c r="G119" s="76"/>
      <c r="H119" s="158" t="s">
        <v>293</v>
      </c>
    </row>
    <row r="120" spans="1:8" ht="16">
      <c r="A120" s="87" t="s">
        <v>157</v>
      </c>
      <c r="B120" s="90" t="s">
        <v>215</v>
      </c>
      <c r="C120" s="174"/>
      <c r="D120" s="175"/>
      <c r="E120" s="86">
        <v>3</v>
      </c>
      <c r="F120" s="176"/>
      <c r="G120" s="76"/>
      <c r="H120" s="158" t="s">
        <v>294</v>
      </c>
    </row>
    <row r="121" spans="1:8" ht="16">
      <c r="A121" s="87" t="s">
        <v>158</v>
      </c>
      <c r="B121" s="90" t="s">
        <v>230</v>
      </c>
      <c r="C121" s="174" t="s">
        <v>317</v>
      </c>
      <c r="D121" s="175"/>
      <c r="E121" s="86">
        <v>3</v>
      </c>
      <c r="F121" s="176"/>
      <c r="G121" s="158" t="s">
        <v>302</v>
      </c>
      <c r="H121" s="158" t="s">
        <v>318</v>
      </c>
    </row>
    <row r="122" spans="1:8" ht="16">
      <c r="A122" s="87" t="s">
        <v>159</v>
      </c>
      <c r="B122" s="90" t="s">
        <v>231</v>
      </c>
      <c r="C122" s="174" t="s">
        <v>319</v>
      </c>
      <c r="D122" s="175"/>
      <c r="E122" s="86">
        <v>3</v>
      </c>
      <c r="F122" s="176"/>
      <c r="G122" s="76" t="s">
        <v>320</v>
      </c>
      <c r="H122" s="159" t="s">
        <v>321</v>
      </c>
    </row>
    <row r="123" spans="1:8" ht="16">
      <c r="A123" s="87" t="s">
        <v>160</v>
      </c>
      <c r="B123" s="90" t="s">
        <v>232</v>
      </c>
      <c r="C123" s="174" t="s">
        <v>322</v>
      </c>
      <c r="D123" s="175"/>
      <c r="E123" s="86">
        <v>3</v>
      </c>
      <c r="F123" s="176"/>
      <c r="G123" s="76"/>
      <c r="H123" s="159" t="s">
        <v>323</v>
      </c>
    </row>
    <row r="124" spans="1:8" ht="16">
      <c r="A124" s="87" t="s">
        <v>161</v>
      </c>
      <c r="B124" s="90" t="s">
        <v>233</v>
      </c>
      <c r="C124" s="174" t="s">
        <v>324</v>
      </c>
      <c r="D124" s="175"/>
      <c r="E124" s="86">
        <v>3</v>
      </c>
      <c r="F124" s="176"/>
      <c r="G124" s="76" t="s">
        <v>325</v>
      </c>
      <c r="H124" s="158" t="s">
        <v>326</v>
      </c>
    </row>
    <row r="125" spans="1:8" ht="16">
      <c r="A125" s="87" t="s">
        <v>162</v>
      </c>
      <c r="B125" s="90" t="s">
        <v>201</v>
      </c>
      <c r="C125" s="174" t="s">
        <v>29</v>
      </c>
      <c r="D125" s="175"/>
      <c r="E125" s="86">
        <v>3</v>
      </c>
      <c r="F125" s="176"/>
      <c r="G125" s="76"/>
      <c r="H125" s="158" t="s">
        <v>327</v>
      </c>
    </row>
    <row r="126" spans="1:8" ht="16">
      <c r="A126" s="87" t="s">
        <v>163</v>
      </c>
      <c r="B126" s="90" t="s">
        <v>234</v>
      </c>
      <c r="C126" s="174"/>
      <c r="D126" s="175"/>
      <c r="E126" s="86">
        <v>3</v>
      </c>
      <c r="F126" s="176"/>
      <c r="G126" s="158" t="s">
        <v>302</v>
      </c>
      <c r="H126" s="158" t="s">
        <v>328</v>
      </c>
    </row>
    <row r="127" spans="1:8" ht="16">
      <c r="A127" s="87" t="s">
        <v>164</v>
      </c>
      <c r="B127" s="90" t="s">
        <v>234</v>
      </c>
      <c r="C127" s="174"/>
      <c r="D127" s="175"/>
      <c r="E127" s="86">
        <v>3</v>
      </c>
      <c r="F127" s="176"/>
      <c r="G127" s="158" t="s">
        <v>302</v>
      </c>
      <c r="H127" s="158" t="s">
        <v>329</v>
      </c>
    </row>
    <row r="128" spans="1:8" ht="16">
      <c r="A128" s="87" t="s">
        <v>165</v>
      </c>
      <c r="B128" s="90" t="s">
        <v>230</v>
      </c>
      <c r="C128" s="174"/>
      <c r="D128" s="175"/>
      <c r="E128" s="86">
        <v>3</v>
      </c>
      <c r="F128" s="176"/>
      <c r="G128" s="158" t="s">
        <v>302</v>
      </c>
      <c r="H128" s="158" t="s">
        <v>330</v>
      </c>
    </row>
    <row r="129" spans="1:8" ht="16">
      <c r="A129" s="87" t="s">
        <v>166</v>
      </c>
      <c r="B129" s="90" t="s">
        <v>236</v>
      </c>
      <c r="C129" s="174"/>
      <c r="D129" s="175"/>
      <c r="E129" s="86">
        <v>1</v>
      </c>
      <c r="F129" s="176"/>
      <c r="G129" s="76"/>
      <c r="H129" s="158" t="s">
        <v>331</v>
      </c>
    </row>
    <row r="130" spans="1:8" ht="16">
      <c r="A130" s="87" t="s">
        <v>167</v>
      </c>
      <c r="B130" s="90" t="s">
        <v>236</v>
      </c>
      <c r="C130" s="174"/>
      <c r="D130" s="175"/>
      <c r="E130" s="86">
        <v>2</v>
      </c>
      <c r="F130" s="176"/>
      <c r="G130" s="76"/>
      <c r="H130" s="158" t="s">
        <v>332</v>
      </c>
    </row>
    <row r="131" spans="1:8" ht="16">
      <c r="A131" s="87" t="s">
        <v>168</v>
      </c>
      <c r="B131" s="90" t="s">
        <v>236</v>
      </c>
      <c r="C131" s="174"/>
      <c r="D131" s="175"/>
      <c r="E131" s="86">
        <v>3</v>
      </c>
      <c r="F131" s="176"/>
      <c r="G131" s="76"/>
      <c r="H131" s="158" t="s">
        <v>333</v>
      </c>
    </row>
    <row r="132" spans="1:8" ht="16">
      <c r="A132" s="87" t="s">
        <v>169</v>
      </c>
      <c r="B132" s="90" t="s">
        <v>236</v>
      </c>
      <c r="C132" s="174" t="s">
        <v>28</v>
      </c>
      <c r="D132" s="175"/>
      <c r="E132" s="86">
        <v>1</v>
      </c>
      <c r="F132" s="176"/>
      <c r="G132" s="76"/>
      <c r="H132" s="158" t="s">
        <v>334</v>
      </c>
    </row>
    <row r="133" spans="1:8" ht="16">
      <c r="A133" s="87" t="s">
        <v>170</v>
      </c>
      <c r="B133" s="90" t="s">
        <v>236</v>
      </c>
      <c r="C133" s="174" t="s">
        <v>28</v>
      </c>
      <c r="D133" s="175"/>
      <c r="E133" s="86">
        <v>2</v>
      </c>
      <c r="F133" s="176"/>
      <c r="G133" s="76"/>
      <c r="H133" s="158" t="s">
        <v>335</v>
      </c>
    </row>
    <row r="134" spans="1:8" ht="16">
      <c r="A134" s="87" t="s">
        <v>171</v>
      </c>
      <c r="B134" s="90" t="s">
        <v>236</v>
      </c>
      <c r="C134" s="174" t="s">
        <v>28</v>
      </c>
      <c r="D134" s="175"/>
      <c r="E134" s="86">
        <v>3</v>
      </c>
      <c r="F134" s="176"/>
      <c r="G134" s="76"/>
      <c r="H134" s="158" t="s">
        <v>336</v>
      </c>
    </row>
    <row r="135" spans="1:8" ht="16">
      <c r="A135" s="87" t="s">
        <v>172</v>
      </c>
      <c r="B135" s="90" t="s">
        <v>238</v>
      </c>
      <c r="C135" s="174"/>
      <c r="D135" s="175"/>
      <c r="E135" s="86">
        <v>3</v>
      </c>
      <c r="F135" s="178"/>
      <c r="G135" s="76"/>
      <c r="H135" s="158" t="s">
        <v>337</v>
      </c>
    </row>
    <row r="136" spans="1:8" ht="16">
      <c r="A136" s="87" t="s">
        <v>173</v>
      </c>
      <c r="B136" s="90" t="s">
        <v>235</v>
      </c>
      <c r="C136" s="174"/>
      <c r="D136" s="175"/>
      <c r="E136" s="86">
        <v>3</v>
      </c>
      <c r="F136" s="178"/>
      <c r="G136" s="158" t="s">
        <v>302</v>
      </c>
      <c r="H136" s="159" t="s">
        <v>338</v>
      </c>
    </row>
    <row r="137" spans="1:8" ht="16">
      <c r="A137" s="87" t="s">
        <v>174</v>
      </c>
      <c r="B137" s="90" t="s">
        <v>237</v>
      </c>
      <c r="C137" s="174"/>
      <c r="D137" s="175"/>
      <c r="E137" s="86">
        <v>3</v>
      </c>
      <c r="F137" s="176"/>
      <c r="G137" s="76"/>
      <c r="H137" s="159" t="s">
        <v>339</v>
      </c>
    </row>
    <row r="138" spans="1:8" ht="16">
      <c r="A138" s="87" t="s">
        <v>175</v>
      </c>
      <c r="B138" s="90" t="s">
        <v>239</v>
      </c>
      <c r="C138" s="174" t="s">
        <v>28</v>
      </c>
      <c r="D138" s="175"/>
      <c r="E138" s="86">
        <v>3</v>
      </c>
      <c r="F138" s="176"/>
      <c r="G138" s="76"/>
      <c r="H138" s="158" t="s">
        <v>340</v>
      </c>
    </row>
  </sheetData>
  <mergeCells count="48">
    <mergeCell ref="A5:A6"/>
    <mergeCell ref="B5:B6"/>
    <mergeCell ref="C5:C6"/>
    <mergeCell ref="D5:D6"/>
    <mergeCell ref="E5:E6"/>
    <mergeCell ref="F5:F6"/>
    <mergeCell ref="A38:A39"/>
    <mergeCell ref="B38:B39"/>
    <mergeCell ref="C38:C39"/>
    <mergeCell ref="D38:D39"/>
    <mergeCell ref="E38:E39"/>
    <mergeCell ref="F38:F39"/>
    <mergeCell ref="A60:A61"/>
    <mergeCell ref="B60:B61"/>
    <mergeCell ref="C60:C61"/>
    <mergeCell ref="D60:D61"/>
    <mergeCell ref="E60:E61"/>
    <mergeCell ref="F60:F61"/>
    <mergeCell ref="A75:A76"/>
    <mergeCell ref="B75:B76"/>
    <mergeCell ref="C75:C76"/>
    <mergeCell ref="D75:D76"/>
    <mergeCell ref="E75:E76"/>
    <mergeCell ref="F75:F76"/>
    <mergeCell ref="A87:A88"/>
    <mergeCell ref="B87:B88"/>
    <mergeCell ref="C87:C88"/>
    <mergeCell ref="D87:D88"/>
    <mergeCell ref="E87:E88"/>
    <mergeCell ref="F87:F88"/>
    <mergeCell ref="A33:A34"/>
    <mergeCell ref="B33:B34"/>
    <mergeCell ref="C33:C34"/>
    <mergeCell ref="D33:D34"/>
    <mergeCell ref="E33:E34"/>
    <mergeCell ref="F33:F34"/>
    <mergeCell ref="A28:A29"/>
    <mergeCell ref="B28:B29"/>
    <mergeCell ref="C28:C29"/>
    <mergeCell ref="D28:D29"/>
    <mergeCell ref="E28:E29"/>
    <mergeCell ref="F28:F29"/>
    <mergeCell ref="A21:A22"/>
    <mergeCell ref="B21:B22"/>
    <mergeCell ref="C21:C22"/>
    <mergeCell ref="D21:D22"/>
    <mergeCell ref="E21:E22"/>
    <mergeCell ref="F21:F22"/>
  </mergeCells>
  <hyperlinks>
    <hyperlink ref="H93" r:id="rId1" display="http://info.sjsu.edu/web-dbgen/catalog/courses/CS072.html"/>
    <hyperlink ref="H62" r:id="rId2" display="http://info.sjsu.edu/web-dbgen/catalog/courses/CS046A.html"/>
    <hyperlink ref="H97" r:id="rId3" display="http://info.sjsu.edu/web-dbgen/catalog/courses/CS120I.html"/>
    <hyperlink ref="H98" r:id="rId4" display="http://info.sjsu.edu/web-dbgen/catalog/courses/CS122.html"/>
    <hyperlink ref="H99" r:id="rId5" display="http://info.sjsu.edu/web-dbgen/catalog/courses/CS123A.html"/>
    <hyperlink ref="H100" r:id="rId6" display="http://info.sjsu.edu/web-dbgen/catalog/courses/CS123B.html"/>
    <hyperlink ref="H101" r:id="rId7" display="http://info.sjsu.edu/web-dbgen/catalog/courses/CS130.html"/>
    <hyperlink ref="H102" r:id="rId8" display="http://info.sjsu.edu/web-dbgen/catalog/courses/CS134.html"/>
    <hyperlink ref="H104" r:id="rId9" display="http://info.sjsu.edu/web-dbgen/catalog/courses/CS143C.html"/>
    <hyperlink ref="H105" r:id="rId10" display="http://info.sjsu.edu/web-dbgen/catalog/courses/CS143M.html"/>
    <hyperlink ref="H106" r:id="rId11" display="http://info.sjsu.edu/web-dbgen/catalog/courses/CS144.html"/>
    <hyperlink ref="H107" r:id="rId12" display="http://info.sjsu.edu/web-dbgen/catalog/courses/CS153.html"/>
    <hyperlink ref="H108" r:id="rId13" display="http://info.sjsu.edu/web-dbgen/catalog/courses/CS155.html"/>
    <hyperlink ref="H109" r:id="rId14" display="http://info.sjsu.edu/web-dbgen/catalog/courses/CS156.html"/>
    <hyperlink ref="H110" r:id="rId15" display="http://info.sjsu.edu/web-dbgen/catalog/courses/CS157A.html"/>
    <hyperlink ref="H111" r:id="rId16" display="http://info.sjsu.edu/web-dbgen/catalog/courses/CS157B.html"/>
    <hyperlink ref="H112" r:id="rId17" display="http://info.sjsu.edu/web-dbgen/catalog/courses/CS158A.html"/>
    <hyperlink ref="H113" r:id="rId18" display="http://info.sjsu.edu/web-dbgen/catalog/courses/CS158B.html"/>
    <hyperlink ref="H114" r:id="rId19" display="http://info.sjsu.edu/web-dbgen/catalog/courses/CS159.html"/>
    <hyperlink ref="H115" r:id="rId20" display="http://info.sjsu.edu/web-dbgen/catalog/courses/CS161.html"/>
    <hyperlink ref="H40" r:id="rId21" display="http://info.sjsu.edu/web-dbgen/catalog/courses/MATH030.html"/>
    <hyperlink ref="H41" r:id="rId22" display="http://info.sjsu.edu/web-dbgen/catalog/courses/MATH030P.html"/>
    <hyperlink ref="H42" r:id="rId23" display="http://info.sjsu.edu/web-dbgen/catalog/courses/MATH030W.html"/>
    <hyperlink ref="H43" r:id="rId24" display="http://info.sjsu.edu/web-dbgen/catalog/courses/MATH031.html"/>
    <hyperlink ref="H44" r:id="rId25" display="http://info.sjsu.edu/web-dbgen/catalog/courses/MATH031W.html"/>
    <hyperlink ref="H45" r:id="rId26" display="http://info.sjsu.edu/web-dbgen/catalog/courses/MATH032.html"/>
    <hyperlink ref="H46" r:id="rId27" display="http://info.sjsu.edu/web-dbgen/catalog/courses/MATH032W.html"/>
    <hyperlink ref="H47" r:id="rId28" display="http://info.sjsu.edu/web-dbgen/catalog/courses/MATH142.html"/>
    <hyperlink ref="H48" r:id="rId29" display="http://info.sjsu.edu/web-dbgen/catalog/courses/MATH161A.html"/>
    <hyperlink ref="H49" r:id="rId30" display="http://info.sjsu.edu/web-dbgen/catalog/courses/MATH042.html"/>
    <hyperlink ref="H50" r:id="rId31" display="http://info.sjsu.edu/web-dbgen/catalog/courses/MATH042W.html"/>
    <hyperlink ref="H51" r:id="rId32" display="http://info.sjsu.edu/web-dbgen/catalog/courses/MATH129A.html"/>
    <hyperlink ref="H52" r:id="rId33" display="http://info.sjsu.edu/web-dbgen/catalog/courses/PHYS050.html"/>
    <hyperlink ref="H53" r:id="rId34" display="http://info.sjsu.edu/web-dbgen/catalog/courses/PHYS050W.html"/>
    <hyperlink ref="H54" r:id="rId35" display="http://info.sjsu.edu/web-dbgen/catalog/courses/PHYS051.html"/>
    <hyperlink ref="H55" r:id="rId36" display="http://info.sjsu.edu/web-dbgen/catalog/courses/PHYS051W.html"/>
    <hyperlink ref="H57" r:id="rId37" display="http://info.sjsu.edu/web-dbgen/catalog/courses/CS100W.html"/>
    <hyperlink ref="H63" r:id="rId38" display="http://info.sjsu.edu/web-dbgen/catalog/courses/CS046B.html"/>
    <hyperlink ref="H64" r:id="rId39" display="http://info.sjsu.edu/web-dbgen/catalog/courses/CS047.html"/>
    <hyperlink ref="H65" r:id="rId40" display="http://info.sjsu.edu/web-dbgen/catalog/courses/CS049C.html"/>
    <hyperlink ref="H66" r:id="rId41" display="http://info.sjsu.edu/web-dbgen/catalog/courses/CS049J.html"/>
    <hyperlink ref="H67" r:id="rId42" display="http://info.sjsu.edu/web-dbgen/catalog/courses/CS146.html"/>
    <hyperlink ref="H68" r:id="rId43" display="http://info.sjsu.edu/web-dbgen/catalog/courses/CS147.html"/>
    <hyperlink ref="H69" r:id="rId44" display="http://info.sjsu.edu/web-dbgen/catalog/courses/CS149.html"/>
    <hyperlink ref="H70" r:id="rId45" display="http://info.sjsu.edu/web-dbgen/catalog/courses/CS151.html"/>
    <hyperlink ref="H71" r:id="rId46" display="http://info.sjsu.edu/web-dbgen/catalog/courses/CS152.html"/>
    <hyperlink ref="H72" r:id="rId47" display="http://info.sjsu.edu/web-dbgen/catalog/courses/CS154.html"/>
    <hyperlink ref="H73" r:id="rId48" display="http://info.sjsu.edu/web-dbgen/catalog/courses/CS160.html"/>
    <hyperlink ref="H78" r:id="rId49" display="http://info.sjsu.edu/web-dbgen/catalog/courses/CS116B.html"/>
    <hyperlink ref="H79" r:id="rId50" display="http://info.sjsu.edu/web-dbgen/catalog/courses/CS123B.html"/>
    <hyperlink ref="H80" r:id="rId51" display="http://info.sjsu.edu/web-dbgen/catalog/courses/CS153.html"/>
    <hyperlink ref="H81" r:id="rId52" display="http://info.sjsu.edu/web-dbgen/catalog/courses/CS157B.html"/>
    <hyperlink ref="H82" r:id="rId53" display="http://info.sjsu.edu/web-dbgen/catalog/courses/CS158B.html"/>
    <hyperlink ref="H83" r:id="rId54" display="http://info.sjsu.edu/web-dbgen/catalog/courses/CS161.html"/>
    <hyperlink ref="H84" r:id="rId55" display="http://info.sjsu.edu/web-dbgen/catalog/courses/CS167B.html"/>
    <hyperlink ref="H85" r:id="rId56" display="http://info.sjsu.edu/web-dbgen/catalog/courses/CS167C.html"/>
    <hyperlink ref="H94" r:id="rId57" display="http://info.sjsu.edu/web-dbgen/catalog/courses/CS116A.html"/>
    <hyperlink ref="H95" r:id="rId58" display="http://info.sjsu.edu/web-dbgen/catalog/courses/CS116B.html"/>
    <hyperlink ref="H96" r:id="rId59" display="http://info.sjsu.edu/web-dbgen/catalog/courses/CS120A.html"/>
    <hyperlink ref="H103" r:id="rId60" display="http://info.sjsu.edu/web-dbgen/catalog/courses/MATH142.html"/>
    <hyperlink ref="H116" r:id="rId61" display="http://info.sjsu.edu/web-dbgen/catalog/courses/MATH162.html"/>
    <hyperlink ref="H117" r:id="rId62" display="http://info.sjsu.edu/web-dbgen/catalog/courses/CS166.html"/>
    <hyperlink ref="H118" r:id="rId63" display="http://info.sjsu.edu/web-dbgen/catalog/courses/CS167A.html"/>
    <hyperlink ref="H119" r:id="rId64" display="http://info.sjsu.edu/web-dbgen/catalog/courses/CS167B.html"/>
    <hyperlink ref="H120" r:id="rId65" display="http://info.sjsu.edu/web-dbgen/catalog/courses/CS167C.html"/>
    <hyperlink ref="H121" r:id="rId66" display="http://info.sjsu.edu/web-dbgen/catalog/courses/MATH171.html"/>
    <hyperlink ref="H123" r:id="rId67" display="http://info.sjsu.edu/web-dbgen/catalog/courses/CS172B.html"/>
    <hyperlink ref="H122" r:id="rId68" display="http://info.sjsu.edu/web-dbgen/catalog/courses/CS172A.html"/>
    <hyperlink ref="H124" r:id="rId69" display="http://info.sjsu.edu/web-dbgen/catalog/courses/CS173.html"/>
    <hyperlink ref="H125" r:id="rId70" display="http://info.sjsu.edu/web-dbgen/catalog/courses/CS174.html"/>
    <hyperlink ref="H126" r:id="rId71" display="http://info.sjsu.edu/web-dbgen/catalog/courses/MATH177.html"/>
    <hyperlink ref="H127" r:id="rId72" display="http://info.sjsu.edu/web-dbgen/catalog/courses/MATH178.html"/>
    <hyperlink ref="H128" r:id="rId73" display="http://info.sjsu.edu/web-dbgen/catalog/courses/MATH179.html"/>
    <hyperlink ref="H130" r:id="rId74" display="http://info.sjsu.edu/web-dbgen/catalog/courses/CS085B.html"/>
    <hyperlink ref="H129" r:id="rId75" display="http://info.sjsu.edu/web-dbgen/catalog/courses/CS085A.html"/>
    <hyperlink ref="H131" r:id="rId76" display="http://info.sjsu.edu/web-dbgen/catalog/courses/CS085C.html"/>
    <hyperlink ref="H132" r:id="rId77" display="http://info.sjsu.edu/web-dbgen/catalog/courses/CS185A.html"/>
    <hyperlink ref="H133" r:id="rId78" display="http://info.sjsu.edu/web-dbgen/catalog/courses/CS185B.html"/>
    <hyperlink ref="H134" r:id="rId79" display="http://info.sjsu.edu/web-dbgen/catalog/courses/CS185C.html"/>
    <hyperlink ref="H135" r:id="rId80" display="http://info.sjsu.edu/web-dbgen/catalog/courses/CS180.html"/>
    <hyperlink ref="H136" r:id="rId81" display="http://info.sjsu.edu/web-dbgen/catalog/courses/MATH203.html"/>
    <hyperlink ref="H137" r:id="rId82" display="http://info.sjsu.edu/web-dbgen/catalog/courses/CS180H.html"/>
    <hyperlink ref="H138" r:id="rId83" display="http://info.sjsu.edu/web-dbgen/catalog/courses/CS180I.html"/>
    <hyperlink ref="H58" r:id="rId84" display="http://info.sjsu.edu/web-dbgen/catalog/courses/PHIL134.html"/>
    <hyperlink ref="H9" r:id="rId85" display="http://info.sjsu.edu/web-dbgen/catalog/courses/PHIL057.html"/>
    <hyperlink ref="H24" r:id="rId86" display="http://info.sjsu.edu/web-dbgen/catalog/courses/PHIL134.html"/>
    <hyperlink ref="H30" r:id="rId87" display="http://info.sjsu.edu/web-dbgen/catalog/courses/KIN001.html"/>
    <hyperlink ref="H31" r:id="rId88" display="http://info.sjsu.edu/web-dbgen/catalog/courses/KIN002A.html"/>
    <hyperlink ref="H23" r:id="rId89" display="http://info.sjsu.edu/web-dbgen/catalog/courses/CS100W.html"/>
    <hyperlink ref="H15" r:id="rId90" display="http://info.sjsu.edu/web-dbgen/catalog/courses/ENGL001B.html"/>
    <hyperlink ref="H8" r:id="rId91" display="http://info.sjsu.edu/web-dbgen/catalog/courses/ENGL001A.html"/>
    <hyperlink ref="H12" r:id="rId92" display="http://info.sjsu.edu/web-dbgen/catalog/courses/MATH030.html"/>
    <hyperlink ref="H16" r:id="rId93" display="http://info.sjsu.edu/web-dbgen/catalog/courses/CS025.html"/>
    <hyperlink ref="H19" r:id="rId94" display="http://info.sjsu.edu/web-dbgen/catalog/courses/SCI002.html"/>
    <hyperlink ref="H10" r:id="rId95" display="http://info.sjsu.edu/web-dbgen/catalog/courses/PHYS050.html"/>
    <hyperlink ref="H56" r:id="rId96" location="5" display="http://www.cs.sjsu.edu/Programs/bs_in_cs/requirements/CS_require.html - 5"/>
    <hyperlink ref="G126" r:id="rId97"/>
    <hyperlink ref="G127" r:id="rId98"/>
    <hyperlink ref="G128" r:id="rId99"/>
    <hyperlink ref="G116" r:id="rId100"/>
    <hyperlink ref="G103" r:id="rId101"/>
    <hyperlink ref="G104" r:id="rId102"/>
    <hyperlink ref="G105" r:id="rId103"/>
    <hyperlink ref="G121" r:id="rId104"/>
    <hyperlink ref="G136" r:id="rId105"/>
  </hyperlink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9" sqref="A9"/>
    </sheetView>
  </sheetViews>
  <sheetFormatPr baseColWidth="10" defaultColWidth="8.83203125" defaultRowHeight="13"/>
  <sheetData>
    <row r="1" spans="1:1">
      <c r="A1" s="222" t="s">
        <v>360</v>
      </c>
    </row>
    <row r="2" spans="1:1">
      <c r="A2" s="222" t="s">
        <v>353</v>
      </c>
    </row>
    <row r="3" spans="1:1">
      <c r="A3" s="222" t="s">
        <v>361</v>
      </c>
    </row>
    <row r="4" spans="1:1">
      <c r="A4" s="208" t="s">
        <v>354</v>
      </c>
    </row>
    <row r="5" spans="1:1">
      <c r="A5" s="208" t="s">
        <v>356</v>
      </c>
    </row>
    <row r="6" spans="1:1">
      <c r="A6" s="222" t="s">
        <v>362</v>
      </c>
    </row>
    <row r="7" spans="1:1">
      <c r="A7" s="222" t="s">
        <v>359</v>
      </c>
    </row>
    <row r="8" spans="1:1">
      <c r="A8" s="222" t="s">
        <v>355</v>
      </c>
    </row>
    <row r="9" spans="1:1">
      <c r="A9" s="208"/>
    </row>
  </sheetData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CSMajorAdvisingReleaseForm</vt:lpstr>
      <vt:lpstr>List of Courses</vt:lpstr>
      <vt:lpstr>Sheet2</vt:lpstr>
      <vt:lpstr>Advisors</vt:lpstr>
      <vt:lpstr>CSMajorAdvisingReleaseForm!Print_Area</vt:lpstr>
    </vt:vector>
  </TitlesOfParts>
  <Company>San Jose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ravila</dc:creator>
  <cp:lastModifiedBy>Microsoft Office User</cp:lastModifiedBy>
  <cp:lastPrinted>2011-10-26T20:33:50Z</cp:lastPrinted>
  <dcterms:created xsi:type="dcterms:W3CDTF">2006-10-25T20:09:40Z</dcterms:created>
  <dcterms:modified xsi:type="dcterms:W3CDTF">2018-03-01T14:44:03Z</dcterms:modified>
</cp:coreProperties>
</file>