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drawings/drawing2.xml" ContentType="application/vnd.openxmlformats-officedocument.drawing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autoCompressPictures="0"/>
  <bookViews>
    <workbookView xWindow="0" yWindow="0" windowWidth="19420" windowHeight="12220" activeTab="1"/>
  </bookViews>
  <sheets>
    <sheet name="FRONT" sheetId="11" r:id="rId1"/>
    <sheet name="BACK" sheetId="4" r:id="rId2"/>
    <sheet name="QUICK REFERENCE" sheetId="6" r:id="rId3"/>
  </sheets>
  <definedNames>
    <definedName name="College" localSheetId="0">#REF!</definedName>
    <definedName name="College">#REF!</definedName>
    <definedName name="FeeType" localSheetId="0">#REF!</definedName>
    <definedName name="FeeType">#REF!</definedName>
    <definedName name="Location" localSheetId="0">#REF!</definedName>
    <definedName name="Location">#REF!</definedName>
    <definedName name="_xlnm.Print_Area" localSheetId="1">BACK!$A$1:$O$49</definedName>
    <definedName name="_xlnm.Print_Area" localSheetId="0">FRONT!$A$1:$N$64</definedName>
    <definedName name="_xlnm.Print_Area" localSheetId="2">'QUICK REFERENCE'!$A$1:$N$80</definedName>
    <definedName name="Purpose" localSheetId="0">#REF!</definedName>
    <definedName name="Purpose">#REF!</definedName>
    <definedName name="Type" localSheetId="0">#REF!</definedName>
    <definedName name="Type">#REF!</definedName>
  </definedName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39" i="11" l="1"/>
  <c r="E55" i="11"/>
  <c r="I39" i="11"/>
  <c r="L39" i="11"/>
  <c r="G39" i="11"/>
  <c r="I53" i="11"/>
  <c r="G53" i="11"/>
  <c r="E56" i="11"/>
  <c r="L55" i="11"/>
  <c r="L56" i="11"/>
  <c r="G55" i="11"/>
  <c r="G56" i="11"/>
  <c r="L53" i="11"/>
  <c r="E53" i="11"/>
  <c r="I41" i="11"/>
  <c r="E43" i="11"/>
  <c r="I42" i="11"/>
  <c r="I43" i="11"/>
  <c r="I44" i="11"/>
  <c r="L41" i="11"/>
  <c r="L42" i="11"/>
  <c r="L43" i="11"/>
  <c r="L44" i="11"/>
  <c r="E41" i="11"/>
  <c r="E44" i="11"/>
  <c r="E42" i="11"/>
  <c r="G41" i="11"/>
  <c r="G42" i="11"/>
  <c r="G43" i="11"/>
  <c r="G44" i="11"/>
  <c r="I55" i="11"/>
  <c r="I56" i="11"/>
  <c r="I45" i="11"/>
  <c r="I47" i="11"/>
  <c r="I58" i="11"/>
  <c r="G45" i="11"/>
  <c r="G47" i="11"/>
  <c r="G58" i="11"/>
  <c r="E45" i="11"/>
  <c r="E47" i="11"/>
  <c r="E58" i="11"/>
  <c r="L45" i="11"/>
  <c r="L47" i="11"/>
  <c r="L58" i="11"/>
</calcChain>
</file>

<file path=xl/sharedStrings.xml><?xml version="1.0" encoding="utf-8"?>
<sst xmlns="http://schemas.openxmlformats.org/spreadsheetml/2006/main" count="216" uniqueCount="183">
  <si>
    <t>Review Type:</t>
  </si>
  <si>
    <t>Fee Type:</t>
  </si>
  <si>
    <t>Location:</t>
  </si>
  <si>
    <t>Today's Date:</t>
  </si>
  <si>
    <t>Director/Chair:</t>
  </si>
  <si>
    <t>Phone:</t>
  </si>
  <si>
    <t>Department:</t>
  </si>
  <si>
    <t>Address:</t>
  </si>
  <si>
    <t>Note: Shaded cells are automatically calculated.</t>
  </si>
  <si>
    <t>Financial Summary</t>
  </si>
  <si>
    <t>Last Complete CY</t>
  </si>
  <si>
    <t>Revenues:</t>
  </si>
  <si>
    <t>Mandatory Costs:</t>
  </si>
  <si>
    <t>Balance:</t>
  </si>
  <si>
    <t>Faculty Salaries</t>
  </si>
  <si>
    <t>1st Projected Year</t>
  </si>
  <si>
    <t>2nd Projected Year</t>
  </si>
  <si>
    <t xml:space="preserve">Purpose: </t>
  </si>
  <si>
    <t>Implementation Date:</t>
  </si>
  <si>
    <t>College:</t>
  </si>
  <si>
    <t>Zip:</t>
  </si>
  <si>
    <t>Degree, Certificate, or Course Title:</t>
  </si>
  <si>
    <t>Name:</t>
  </si>
  <si>
    <t>Fund</t>
  </si>
  <si>
    <t>Dept ID</t>
  </si>
  <si>
    <t>Class Code</t>
  </si>
  <si>
    <t>PeopleSoft Fund - Dept ID - Class Code:</t>
  </si>
  <si>
    <t>Degree, Certificate, or Course Purpose:</t>
  </si>
  <si>
    <t>Contact:</t>
  </si>
  <si>
    <t>Expenditures:</t>
  </si>
  <si>
    <t>Student Affairs Services 1.5%</t>
  </si>
  <si>
    <t>CY Headcount</t>
  </si>
  <si>
    <t>Fee Per Unit</t>
  </si>
  <si>
    <t>Total CY Units</t>
  </si>
  <si>
    <t>Total CY Revenues</t>
  </si>
  <si>
    <t>Central IES Services 19.0%</t>
  </si>
  <si>
    <t>University Services 11.0%</t>
  </si>
  <si>
    <t>State Charges/Contingency 0.5%</t>
  </si>
  <si>
    <t>Total Mandatory Costs</t>
  </si>
  <si>
    <t>Revenues less Mandatory Costs</t>
  </si>
  <si>
    <t>Staff Salaries</t>
  </si>
  <si>
    <t>Student Assistant Salaries</t>
  </si>
  <si>
    <t>Total Personnel Expenses</t>
  </si>
  <si>
    <t>Total Operating Expenses</t>
  </si>
  <si>
    <t>Applied Sciences &amp; Arts</t>
  </si>
  <si>
    <t>Humanities &amp; the Arts</t>
  </si>
  <si>
    <t>Science</t>
  </si>
  <si>
    <t>Social Sciences</t>
  </si>
  <si>
    <t>Sponsor Information * :</t>
  </si>
  <si>
    <t>Department Information:</t>
  </si>
  <si>
    <t xml:space="preserve">Does the proposed activity involve: </t>
  </si>
  <si>
    <t>Curriculum</t>
  </si>
  <si>
    <t>Name</t>
  </si>
  <si>
    <t>Empl ID</t>
  </si>
  <si>
    <t>Percentage (%)</t>
  </si>
  <si>
    <t>Release Time</t>
  </si>
  <si>
    <t>Overload</t>
  </si>
  <si>
    <t>Date</t>
  </si>
  <si>
    <t>1.</t>
  </si>
  <si>
    <t>2.</t>
  </si>
  <si>
    <t>3.</t>
  </si>
  <si>
    <t>4.</t>
  </si>
  <si>
    <t>5.</t>
  </si>
  <si>
    <t>An impact on curriculum or degree programs?</t>
  </si>
  <si>
    <t>Use of human subjects?</t>
  </si>
  <si>
    <t>Use of vertebrate animals?</t>
  </si>
  <si>
    <t>Does the program impact FTES, please explain:</t>
  </si>
  <si>
    <t>6.</t>
  </si>
  <si>
    <t>7.</t>
  </si>
  <si>
    <t>WASC review and approval?</t>
  </si>
  <si>
    <t>Use of University space?</t>
  </si>
  <si>
    <t>Use of telephones?</t>
  </si>
  <si>
    <t>Facility rental?</t>
  </si>
  <si>
    <t>Any use of state computing facilities?</t>
  </si>
  <si>
    <t>Any use of state personnel?</t>
  </si>
  <si>
    <t>Semester (Term)</t>
  </si>
  <si>
    <t>Support from "seed money" during</t>
  </si>
  <si>
    <t>proposal preparation?</t>
  </si>
  <si>
    <t>Disposition of equipment to be purchased:</t>
  </si>
  <si>
    <t>Request for faculty time:</t>
  </si>
  <si>
    <t>*</t>
  </si>
  <si>
    <t>Use of equipment? *</t>
  </si>
  <si>
    <t>Planned use of residual revenue after expenses are paid and other additional information:</t>
  </si>
  <si>
    <t>I have reviewed the information in this document.</t>
  </si>
  <si>
    <t>I approve the degree/certificate/course(s).</t>
  </si>
  <si>
    <t>Sponsor information is required if this box is checked.</t>
  </si>
  <si>
    <t>University Resources</t>
  </si>
  <si>
    <t>a.</t>
  </si>
  <si>
    <t>b.</t>
  </si>
  <si>
    <t>c.</t>
  </si>
  <si>
    <t xml:space="preserve">d. </t>
  </si>
  <si>
    <t>e.</t>
  </si>
  <si>
    <t>2.  Date</t>
  </si>
  <si>
    <t>3.  Review Type</t>
  </si>
  <si>
    <t>Specify if the review type is new or a revision</t>
  </si>
  <si>
    <t>4.  Purpose</t>
  </si>
  <si>
    <t>Check all that apply</t>
  </si>
  <si>
    <t>5.  Fee Type</t>
  </si>
  <si>
    <t>Select a fee type for the program</t>
  </si>
  <si>
    <t xml:space="preserve">If "Grant Support" is checked, sponsor information must be provided </t>
  </si>
  <si>
    <t>6.  Sponsor Information</t>
  </si>
  <si>
    <t xml:space="preserve">a. </t>
  </si>
  <si>
    <t>1.  Department Information</t>
  </si>
  <si>
    <t>d.</t>
  </si>
  <si>
    <t>7.  Degree, certificate, or course title</t>
  </si>
  <si>
    <t>Enter the name of the degree, certificate, or course</t>
  </si>
  <si>
    <t>8.  PeopleSoft Fund - Dept ID - Class Code</t>
  </si>
  <si>
    <t>List the chartfield associated with the program</t>
  </si>
  <si>
    <t>If the class code for a degree/cohort is in the process of being established, please enter</t>
  </si>
  <si>
    <t>"Pending"</t>
  </si>
  <si>
    <t>9.  Degree, Certificate, or Course Purpose</t>
  </si>
  <si>
    <t>Briefly, describe the purpose of the program</t>
  </si>
  <si>
    <t>10.  Location</t>
  </si>
  <si>
    <t>Select whether classes are held on or off campus</t>
  </si>
  <si>
    <t>11.  Course(s) Approval</t>
  </si>
  <si>
    <t>Select whether courses are approved or are in the process of being approved</t>
  </si>
  <si>
    <t>12.  Financial Summary</t>
  </si>
  <si>
    <t>f.</t>
  </si>
  <si>
    <t>14.  University Resources</t>
  </si>
  <si>
    <t>15.  Request for faculty time</t>
  </si>
  <si>
    <t>16.  Planned use of residual revenue after expenses are paid and other additional information</t>
  </si>
  <si>
    <t>Explain the plan on how residual revenue is used</t>
  </si>
  <si>
    <t>Enter any additional information that may be needed, if applicable</t>
  </si>
  <si>
    <t>17.  Signatures to be obtained by program director</t>
  </si>
  <si>
    <t>Quick Reference</t>
  </si>
  <si>
    <t>please check both boxes</t>
  </si>
  <si>
    <t>If this is a new program/course, only enter the first and second year projections.  If this is a revision of a program, certificate,</t>
  </si>
  <si>
    <t>individuals only once per year.</t>
  </si>
  <si>
    <t>are available for identification of other ongoing expenses (e.g. amortized State Operating Fund charge-backs)</t>
  </si>
  <si>
    <t>Answer all questions and eleborate on your answer to the question "Does the program impact FTES" in the box provided below</t>
  </si>
  <si>
    <t>Answer all questions and check the appropriate box for equipemtn to become the property of the University or Foundation or</t>
  </si>
  <si>
    <t>none if no equipment purchases will be made.</t>
  </si>
  <si>
    <t>Fill in the name, Empl (Employee) ID, percentage of time and semester term for all faculty receiving release time for the program</t>
  </si>
  <si>
    <r>
      <rPr>
        <b/>
        <sz val="10"/>
        <color indexed="8"/>
        <rFont val="Lucida Sans"/>
        <family val="2"/>
      </rPr>
      <t>Director/Chair</t>
    </r>
    <r>
      <rPr>
        <sz val="10"/>
        <color theme="1"/>
        <rFont val="Lucida Sans"/>
        <family val="2"/>
      </rPr>
      <t xml:space="preserve"> - The contact name of the person submitting the IES Program Review Form</t>
    </r>
  </si>
  <si>
    <r>
      <rPr>
        <b/>
        <sz val="10"/>
        <color indexed="8"/>
        <rFont val="Lucida Sans"/>
        <family val="2"/>
      </rPr>
      <t>College</t>
    </r>
    <r>
      <rPr>
        <sz val="10"/>
        <color theme="1"/>
        <rFont val="Lucida Sans"/>
        <family val="2"/>
      </rPr>
      <t xml:space="preserve"> - Select from the drop down menu the home college where program is related to</t>
    </r>
  </si>
  <si>
    <r>
      <rPr>
        <b/>
        <sz val="10"/>
        <color indexed="8"/>
        <rFont val="Lucida Sans"/>
        <family val="2"/>
      </rPr>
      <t>Department</t>
    </r>
    <r>
      <rPr>
        <sz val="10"/>
        <color theme="1"/>
        <rFont val="Lucida Sans"/>
        <family val="2"/>
      </rPr>
      <t xml:space="preserve"> - Departmetn where program is housed</t>
    </r>
  </si>
  <si>
    <r>
      <rPr>
        <b/>
        <sz val="10"/>
        <color indexed="8"/>
        <rFont val="Lucida Sans"/>
        <family val="2"/>
      </rPr>
      <t>Zip</t>
    </r>
    <r>
      <rPr>
        <sz val="10"/>
        <color theme="1"/>
        <rFont val="Lucida Sans"/>
        <family val="2"/>
      </rPr>
      <t xml:space="preserve"> - Department zip code</t>
    </r>
  </si>
  <si>
    <r>
      <rPr>
        <b/>
        <sz val="10"/>
        <color indexed="8"/>
        <rFont val="Lucida Sans"/>
        <family val="2"/>
      </rPr>
      <t>Phone</t>
    </r>
    <r>
      <rPr>
        <sz val="10"/>
        <color theme="1"/>
        <rFont val="Lucida Sans"/>
        <family val="2"/>
      </rPr>
      <t xml:space="preserve"> - Contact person's phone number</t>
    </r>
  </si>
  <si>
    <r>
      <rPr>
        <b/>
        <sz val="10"/>
        <color indexed="8"/>
        <rFont val="Lucida Sans"/>
        <family val="2"/>
      </rPr>
      <t>Today's Date</t>
    </r>
    <r>
      <rPr>
        <sz val="10"/>
        <color theme="1"/>
        <rFont val="Lucida Sans"/>
        <family val="2"/>
      </rPr>
      <t xml:space="preserve"> - Enter the date the IES Program Review Date is initiated</t>
    </r>
  </si>
  <si>
    <r>
      <rPr>
        <b/>
        <sz val="10"/>
        <color indexed="8"/>
        <rFont val="Lucida Sans"/>
        <family val="2"/>
      </rPr>
      <t>Implementation Date</t>
    </r>
    <r>
      <rPr>
        <sz val="10"/>
        <color theme="1"/>
        <rFont val="Lucida Sans"/>
        <family val="2"/>
      </rPr>
      <t xml:space="preserve"> - Enter the expected program implementation date</t>
    </r>
  </si>
  <si>
    <r>
      <t xml:space="preserve">If "Degree" is checked, and </t>
    </r>
    <r>
      <rPr>
        <b/>
        <sz val="10"/>
        <color indexed="8"/>
        <rFont val="Lucida Sans"/>
        <family val="2"/>
      </rPr>
      <t>MoU must be attached</t>
    </r>
  </si>
  <si>
    <r>
      <rPr>
        <b/>
        <sz val="10"/>
        <color indexed="8"/>
        <rFont val="Lucida Sans"/>
        <family val="2"/>
      </rPr>
      <t xml:space="preserve">Name </t>
    </r>
    <r>
      <rPr>
        <sz val="10"/>
        <color theme="1"/>
        <rFont val="Lucida Sans"/>
        <family val="2"/>
      </rPr>
      <t>- Name of the sponsor or organization</t>
    </r>
  </si>
  <si>
    <r>
      <rPr>
        <b/>
        <sz val="10"/>
        <color indexed="8"/>
        <rFont val="Lucida Sans"/>
        <family val="2"/>
      </rPr>
      <t>Address</t>
    </r>
    <r>
      <rPr>
        <sz val="10"/>
        <color theme="1"/>
        <rFont val="Lucida Sans"/>
        <family val="2"/>
      </rPr>
      <t xml:space="preserve"> - Address of the sponsor or organization</t>
    </r>
  </si>
  <si>
    <r>
      <rPr>
        <b/>
        <sz val="10"/>
        <color indexed="8"/>
        <rFont val="Lucida Sans"/>
        <family val="2"/>
      </rPr>
      <t>Contact</t>
    </r>
    <r>
      <rPr>
        <sz val="10"/>
        <color theme="1"/>
        <rFont val="Lucida Sans"/>
        <family val="2"/>
      </rPr>
      <t xml:space="preserve"> - Contact person's name</t>
    </r>
  </si>
  <si>
    <r>
      <rPr>
        <b/>
        <sz val="10"/>
        <color indexed="8"/>
        <rFont val="Lucida Sans"/>
        <family val="2"/>
      </rPr>
      <t>Phone</t>
    </r>
    <r>
      <rPr>
        <sz val="10"/>
        <color theme="1"/>
        <rFont val="Lucida Sans"/>
        <family val="2"/>
      </rPr>
      <t xml:space="preserve"> - Contact persons' phone number</t>
    </r>
  </si>
  <si>
    <r>
      <t>If there are one or more courses listed that is in the approval process</t>
    </r>
    <r>
      <rPr>
        <b/>
        <sz val="10"/>
        <color indexed="8"/>
        <rFont val="Lucida Sans"/>
        <family val="2"/>
      </rPr>
      <t xml:space="preserve"> AND</t>
    </r>
    <r>
      <rPr>
        <sz val="10"/>
        <color theme="1"/>
        <rFont val="Lucida Sans"/>
        <family val="2"/>
      </rPr>
      <t xml:space="preserve"> there are one or more courses that are approved,</t>
    </r>
  </si>
  <si>
    <r>
      <rPr>
        <b/>
        <sz val="10"/>
        <color indexed="8"/>
        <rFont val="Lucida Sans"/>
        <family val="2"/>
      </rPr>
      <t>Fee per Unit</t>
    </r>
    <r>
      <rPr>
        <sz val="10"/>
        <color theme="1"/>
        <rFont val="Lucida Sans"/>
        <family val="2"/>
      </rPr>
      <t xml:space="preserve"> - Per unit fee charged to students</t>
    </r>
  </si>
  <si>
    <r>
      <rPr>
        <b/>
        <sz val="10"/>
        <color indexed="8"/>
        <rFont val="Lucida Sans"/>
        <family val="2"/>
      </rPr>
      <t>Total CY Unit</t>
    </r>
    <r>
      <rPr>
        <sz val="10"/>
        <color theme="1"/>
        <rFont val="Lucida Sans"/>
        <family val="2"/>
      </rPr>
      <t xml:space="preserve"> - Total college year (July 1 - June 30) units projected for all students.</t>
    </r>
  </si>
  <si>
    <r>
      <rPr>
        <b/>
        <sz val="10"/>
        <color indexed="8"/>
        <rFont val="Lucida Sans"/>
        <family val="2"/>
      </rPr>
      <t xml:space="preserve">Expenditures </t>
    </r>
    <r>
      <rPr>
        <sz val="10"/>
        <color theme="1"/>
        <rFont val="Lucida Sans"/>
        <family val="2"/>
      </rPr>
      <t>- Salaries, benefits, operating, and facilities cost.  The "Other" expenditure line item cells in Salaries and OE&amp;E</t>
    </r>
  </si>
  <si>
    <t>International and Extended Studies</t>
  </si>
  <si>
    <t>CIES PROGRAM REVIEW</t>
  </si>
  <si>
    <t xml:space="preserve">or course, enter info in all four columns. </t>
  </si>
  <si>
    <r>
      <rPr>
        <b/>
        <sz val="10"/>
        <color indexed="8"/>
        <rFont val="Lucida Sans"/>
        <family val="2"/>
      </rPr>
      <t>CY Headcount</t>
    </r>
    <r>
      <rPr>
        <sz val="10"/>
        <color theme="1"/>
        <rFont val="Lucida Sans"/>
        <family val="2"/>
      </rPr>
      <t xml:space="preserve"> - the total number of students taking courses in a college year (Summer, Fall, Winter, and Spring).  Count </t>
    </r>
  </si>
  <si>
    <t>3rd Projected Year</t>
  </si>
  <si>
    <t>Office of the Provost 2.0%</t>
  </si>
  <si>
    <t>Provost / VP Academic Affairs</t>
  </si>
  <si>
    <t>Business</t>
  </si>
  <si>
    <t>Education</t>
  </si>
  <si>
    <t>Engineering</t>
  </si>
  <si>
    <t xml:space="preserve">Operating Expenses </t>
  </si>
  <si>
    <t xml:space="preserve">Benefits </t>
  </si>
  <si>
    <t>a</t>
  </si>
  <si>
    <t xml:space="preserve"> </t>
  </si>
  <si>
    <t xml:space="preserve">Refer to pages in the Program Proposal Form where course(s) are listed </t>
  </si>
  <si>
    <t xml:space="preserve">a. If proposing a new program, the Program Proposal should be attached </t>
  </si>
  <si>
    <t>b. If submitting a revision/update to an exisitng program, attach the Executive Summary Form</t>
  </si>
  <si>
    <t>Program director must obtain all required signatures before submitting the form to  CIES</t>
  </si>
  <si>
    <t>13.  Does the proposed activity involve</t>
  </si>
  <si>
    <r>
      <rPr>
        <b/>
        <sz val="10"/>
        <color indexed="8"/>
        <rFont val="Lucida Sans"/>
        <family val="2"/>
      </rPr>
      <t>Mandatory Costs</t>
    </r>
    <r>
      <rPr>
        <sz val="10"/>
        <color theme="1"/>
        <rFont val="Lucida Sans"/>
        <family val="2"/>
      </rPr>
      <t xml:space="preserve"> - Required costs set by the President totalling 34%</t>
    </r>
  </si>
  <si>
    <t xml:space="preserve">Please refer to the pages in the Program Proposal where course(s) are listed (III. Program Structure: Coursework, Instruction..)  </t>
  </si>
  <si>
    <t>20XX/XX</t>
  </si>
  <si>
    <t>b</t>
  </si>
  <si>
    <t>c</t>
  </si>
  <si>
    <r>
      <rPr>
        <b/>
        <sz val="10"/>
        <color indexed="8"/>
        <rFont val="Calibri"/>
        <family val="2"/>
        <scheme val="minor"/>
      </rPr>
      <t>Pgs.</t>
    </r>
    <r>
      <rPr>
        <sz val="10"/>
        <color indexed="8"/>
        <rFont val="Calibri"/>
        <family val="2"/>
        <scheme val="minor"/>
      </rPr>
      <t xml:space="preserve"> </t>
    </r>
  </si>
  <si>
    <t xml:space="preserve">CIES to forward executed forms to the Office of the Provost </t>
  </si>
  <si>
    <t>S/B $ 0.00</t>
  </si>
  <si>
    <t>b. Benefit rate used for calculation</t>
  </si>
  <si>
    <t>Footnotes:  Provide details for each of these items in Section V. Financial Plan of the Program Proposal (reference pg. #s )</t>
  </si>
  <si>
    <t xml:space="preserve">a. Salary assumptions </t>
  </si>
  <si>
    <t>c. Operating expenses (add rows for additional line items)</t>
  </si>
  <si>
    <t>Dean or Designee, [Program's Home College]</t>
  </si>
  <si>
    <t>Dean or Designee, College of International &amp; Extended Studies</t>
  </si>
  <si>
    <t>AVP or Designee, Graduate and Undergraduate Programs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</si>
</sst>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_);[Red]\(0.0\)"/>
    <numFmt numFmtId="165" formatCode="0_);[Red]\(0\)"/>
    <numFmt numFmtId="166" formatCode="_(* #,##0_);_(* \(#,##0\);_(* &quot;-&quot;??_);_(@_)"/>
    <numFmt numFmtId="167" formatCode="_(&quot;$&quot;* #,##0_);_(&quot;$&quot;* \(#,##0\);_(&quot;$&quot;* &quot;-&quot;??_);_(@_)"/>
  </numFmts>
  <fonts count="42" x14ac:knownFonts="1">
    <font>
      <sz val="10"/>
      <color theme="1"/>
      <name val="Lucida Sans"/>
      <family val="2"/>
    </font>
    <font>
      <sz val="10"/>
      <name val="Arial Narrow"/>
      <family val="2"/>
    </font>
    <font>
      <b/>
      <u/>
      <sz val="10"/>
      <name val="Arial Narrow"/>
      <family val="2"/>
    </font>
    <font>
      <b/>
      <sz val="10"/>
      <name val="Arial Narrow"/>
      <family val="2"/>
    </font>
    <font>
      <b/>
      <i/>
      <sz val="10"/>
      <name val="Arial Narrow"/>
      <family val="2"/>
    </font>
    <font>
      <b/>
      <sz val="10"/>
      <color indexed="8"/>
      <name val="Lucida Sans"/>
      <family val="2"/>
    </font>
    <font>
      <sz val="8"/>
      <name val="Lucida Sans"/>
      <family val="2"/>
    </font>
    <font>
      <sz val="10"/>
      <color theme="1"/>
      <name val="Lucida Sans"/>
      <family val="2"/>
    </font>
    <font>
      <b/>
      <sz val="10"/>
      <color theme="1"/>
      <name val="Lucida Sans"/>
      <family val="2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i/>
      <sz val="10"/>
      <color theme="1"/>
      <name val="Arial Narrow"/>
      <family val="2"/>
    </font>
    <font>
      <b/>
      <u/>
      <sz val="16"/>
      <color theme="1"/>
      <name val="Lucida Sans"/>
      <family val="2"/>
    </font>
    <font>
      <sz val="8"/>
      <color rgb="FF000000"/>
      <name val="Tahoma"/>
      <family val="2"/>
    </font>
    <font>
      <u/>
      <sz val="10"/>
      <color theme="10"/>
      <name val="Lucida Sans"/>
      <family val="2"/>
    </font>
    <font>
      <u/>
      <sz val="10"/>
      <color theme="11"/>
      <name val="Lucida Sans"/>
      <family val="2"/>
    </font>
    <font>
      <b/>
      <sz val="16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8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theme="0"/>
      <name val="Calibri"/>
      <family val="2"/>
      <scheme val="minor"/>
    </font>
    <font>
      <b/>
      <i/>
      <sz val="12"/>
      <name val="Calibri"/>
      <family val="2"/>
      <scheme val="minor"/>
    </font>
    <font>
      <b/>
      <sz val="10"/>
      <name val="Calibri"/>
      <family val="2"/>
      <scheme val="minor"/>
    </font>
    <font>
      <b/>
      <u/>
      <sz val="10"/>
      <name val="Calibri"/>
      <family val="2"/>
      <scheme val="minor"/>
    </font>
    <font>
      <sz val="10"/>
      <color rgb="FFC00000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rgb="FFFF0000"/>
      <name val="Arial Narrow"/>
      <family val="2"/>
    </font>
    <font>
      <sz val="12"/>
      <color theme="1"/>
      <name val="Arial Narrow"/>
      <family val="2"/>
    </font>
    <font>
      <b/>
      <i/>
      <u/>
      <sz val="12"/>
      <color theme="1"/>
      <name val="Arial Narrow"/>
      <family val="2"/>
    </font>
    <font>
      <i/>
      <sz val="12"/>
      <color theme="1"/>
      <name val="Arial Narrow"/>
      <family val="2"/>
    </font>
    <font>
      <b/>
      <sz val="12"/>
      <color theme="1"/>
      <name val="Arial Narrow"/>
      <family val="2"/>
    </font>
    <font>
      <sz val="9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  <fill>
      <patternFill patternType="solid">
        <fgColor rgb="FFB2B2B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</fills>
  <borders count="37">
    <border>
      <left/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/>
      <diagonal/>
    </border>
  </borders>
  <cellStyleXfs count="6">
    <xf numFmtId="0" fontId="0" fillId="0" borderId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</cellStyleXfs>
  <cellXfs count="280">
    <xf numFmtId="0" fontId="0" fillId="0" borderId="0" xfId="0"/>
    <xf numFmtId="0" fontId="9" fillId="0" borderId="0" xfId="0" applyFont="1"/>
    <xf numFmtId="0" fontId="9" fillId="0" borderId="2" xfId="0" applyFont="1" applyBorder="1"/>
    <xf numFmtId="0" fontId="9" fillId="0" borderId="3" xfId="0" applyFont="1" applyBorder="1"/>
    <xf numFmtId="0" fontId="9" fillId="0" borderId="4" xfId="0" applyFont="1" applyBorder="1"/>
    <xf numFmtId="0" fontId="9" fillId="0" borderId="5" xfId="0" applyFont="1" applyBorder="1"/>
    <xf numFmtId="0" fontId="9" fillId="0" borderId="6" xfId="0" applyFont="1" applyBorder="1"/>
    <xf numFmtId="0" fontId="9" fillId="0" borderId="0" xfId="0" applyFont="1" applyBorder="1"/>
    <xf numFmtId="0" fontId="10" fillId="0" borderId="0" xfId="0" applyFont="1" applyBorder="1" applyAlignment="1">
      <alignment horizontal="left"/>
    </xf>
    <xf numFmtId="0" fontId="1" fillId="0" borderId="0" xfId="0" applyFont="1"/>
    <xf numFmtId="0" fontId="1" fillId="0" borderId="0" xfId="0" applyFont="1" applyBorder="1" applyAlignment="1"/>
    <xf numFmtId="0" fontId="1" fillId="0" borderId="0" xfId="0" applyFont="1" applyBorder="1"/>
    <xf numFmtId="0" fontId="9" fillId="0" borderId="0" xfId="0" applyFont="1" applyBorder="1" applyAlignment="1"/>
    <xf numFmtId="0" fontId="1" fillId="0" borderId="0" xfId="0" applyFont="1" applyAlignment="1"/>
    <xf numFmtId="49" fontId="9" fillId="0" borderId="0" xfId="0" applyNumberFormat="1" applyFont="1"/>
    <xf numFmtId="0" fontId="1" fillId="0" borderId="6" xfId="0" applyFont="1" applyBorder="1"/>
    <xf numFmtId="49" fontId="9" fillId="0" borderId="3" xfId="0" applyNumberFormat="1" applyFont="1" applyBorder="1"/>
    <xf numFmtId="0" fontId="9" fillId="0" borderId="11" xfId="0" applyFont="1" applyBorder="1"/>
    <xf numFmtId="0" fontId="4" fillId="0" borderId="9" xfId="0" applyFont="1" applyBorder="1"/>
    <xf numFmtId="0" fontId="1" fillId="0" borderId="0" xfId="0" applyFont="1" applyFill="1" applyBorder="1" applyAlignment="1"/>
    <xf numFmtId="49" fontId="1" fillId="0" borderId="6" xfId="0" applyNumberFormat="1" applyFont="1" applyBorder="1"/>
    <xf numFmtId="49" fontId="1" fillId="0" borderId="0" xfId="0" applyNumberFormat="1" applyFont="1" applyBorder="1"/>
    <xf numFmtId="49" fontId="1" fillId="0" borderId="0" xfId="0" applyNumberFormat="1" applyFont="1" applyBorder="1" applyAlignment="1"/>
    <xf numFmtId="49" fontId="1" fillId="0" borderId="0" xfId="0" applyNumberFormat="1" applyFont="1" applyFill="1" applyBorder="1" applyAlignment="1"/>
    <xf numFmtId="49" fontId="1" fillId="0" borderId="0" xfId="0" applyNumberFormat="1" applyFont="1"/>
    <xf numFmtId="0" fontId="1" fillId="0" borderId="0" xfId="0" applyFont="1" applyFill="1" applyBorder="1" applyAlignment="1">
      <alignment horizontal="left" indent="1"/>
    </xf>
    <xf numFmtId="0" fontId="1" fillId="0" borderId="10" xfId="0" applyFont="1" applyBorder="1"/>
    <xf numFmtId="49" fontId="1" fillId="0" borderId="10" xfId="0" applyNumberFormat="1" applyFont="1" applyBorder="1"/>
    <xf numFmtId="0" fontId="1" fillId="0" borderId="4" xfId="0" applyFont="1" applyBorder="1" applyAlignment="1">
      <alignment horizontal="left"/>
    </xf>
    <xf numFmtId="0" fontId="1" fillId="0" borderId="4" xfId="0" applyFont="1" applyBorder="1" applyAlignment="1"/>
    <xf numFmtId="0" fontId="10" fillId="0" borderId="0" xfId="0" applyFont="1"/>
    <xf numFmtId="0" fontId="11" fillId="0" borderId="9" xfId="0" applyFont="1" applyBorder="1"/>
    <xf numFmtId="0" fontId="3" fillId="0" borderId="6" xfId="0" applyFont="1" applyBorder="1"/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49" fontId="3" fillId="0" borderId="0" xfId="0" applyNumberFormat="1" applyFont="1" applyBorder="1" applyAlignment="1">
      <alignment horizontal="center"/>
    </xf>
    <xf numFmtId="0" fontId="1" fillId="0" borderId="8" xfId="0" applyFont="1" applyBorder="1"/>
    <xf numFmtId="0" fontId="4" fillId="0" borderId="3" xfId="0" applyFont="1" applyBorder="1"/>
    <xf numFmtId="0" fontId="9" fillId="0" borderId="0" xfId="0" applyFont="1" applyAlignment="1">
      <alignment horizontal="right"/>
    </xf>
    <xf numFmtId="49" fontId="3" fillId="0" borderId="0" xfId="0" applyNumberFormat="1" applyFont="1" applyBorder="1" applyAlignment="1">
      <alignment horizontal="left"/>
    </xf>
    <xf numFmtId="9" fontId="3" fillId="0" borderId="13" xfId="0" applyNumberFormat="1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9" fontId="3" fillId="0" borderId="14" xfId="0" applyNumberFormat="1" applyFont="1" applyBorder="1" applyAlignment="1">
      <alignment horizontal="center"/>
    </xf>
    <xf numFmtId="0" fontId="0" fillId="0" borderId="15" xfId="0" applyBorder="1"/>
    <xf numFmtId="0" fontId="0" fillId="0" borderId="0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8" fillId="0" borderId="0" xfId="0" applyFont="1" applyBorder="1"/>
    <xf numFmtId="0" fontId="0" fillId="0" borderId="0" xfId="0" applyFill="1" applyBorder="1"/>
    <xf numFmtId="0" fontId="1" fillId="0" borderId="14" xfId="0" applyFont="1" applyBorder="1" applyAlignment="1"/>
    <xf numFmtId="0" fontId="9" fillId="0" borderId="14" xfId="0" applyFont="1" applyBorder="1"/>
    <xf numFmtId="0" fontId="17" fillId="0" borderId="0" xfId="0" applyFont="1" applyAlignment="1">
      <alignment horizontal="center"/>
    </xf>
    <xf numFmtId="0" fontId="18" fillId="0" borderId="0" xfId="0" applyFont="1"/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vertical="center"/>
    </xf>
    <xf numFmtId="0" fontId="16" fillId="0" borderId="8" xfId="0" applyFont="1" applyBorder="1" applyAlignment="1">
      <alignment horizontal="right" vertical="center" indent="1"/>
    </xf>
    <xf numFmtId="0" fontId="19" fillId="0" borderId="8" xfId="0" applyFont="1" applyBorder="1" applyAlignment="1">
      <alignment horizontal="center" vertical="center"/>
    </xf>
    <xf numFmtId="0" fontId="21" fillId="0" borderId="9" xfId="0" applyFont="1" applyBorder="1" applyAlignment="1">
      <alignment horizontal="left"/>
    </xf>
    <xf numFmtId="0" fontId="21" fillId="0" borderId="6" xfId="0" applyFont="1" applyBorder="1" applyAlignment="1">
      <alignment horizontal="left" indent="1"/>
    </xf>
    <xf numFmtId="0" fontId="22" fillId="0" borderId="6" xfId="0" applyFont="1" applyBorder="1"/>
    <xf numFmtId="0" fontId="22" fillId="0" borderId="2" xfId="0" applyFont="1" applyBorder="1"/>
    <xf numFmtId="0" fontId="22" fillId="0" borderId="9" xfId="0" applyFont="1" applyBorder="1"/>
    <xf numFmtId="0" fontId="21" fillId="0" borderId="6" xfId="0" applyFont="1" applyBorder="1" applyAlignment="1">
      <alignment horizontal="left"/>
    </xf>
    <xf numFmtId="0" fontId="23" fillId="0" borderId="2" xfId="0" applyFont="1" applyBorder="1" applyAlignment="1">
      <alignment horizontal="center"/>
    </xf>
    <xf numFmtId="0" fontId="22" fillId="0" borderId="0" xfId="0" applyFont="1"/>
    <xf numFmtId="0" fontId="24" fillId="0" borderId="3" xfId="0" applyFont="1" applyBorder="1" applyAlignment="1">
      <alignment horizontal="left" indent="1"/>
    </xf>
    <xf numFmtId="0" fontId="24" fillId="0" borderId="0" xfId="0" applyFont="1" applyBorder="1" applyAlignment="1">
      <alignment horizontal="left" indent="1"/>
    </xf>
    <xf numFmtId="0" fontId="18" fillId="0" borderId="0" xfId="0" applyFont="1" applyBorder="1"/>
    <xf numFmtId="0" fontId="18" fillId="0" borderId="4" xfId="0" applyFont="1" applyBorder="1"/>
    <xf numFmtId="0" fontId="18" fillId="0" borderId="3" xfId="0" applyFont="1" applyBorder="1"/>
    <xf numFmtId="0" fontId="17" fillId="0" borderId="4" xfId="0" applyFont="1" applyBorder="1" applyAlignment="1">
      <alignment horizontal="center"/>
    </xf>
    <xf numFmtId="0" fontId="21" fillId="0" borderId="7" xfId="0" applyFont="1" applyBorder="1" applyAlignment="1">
      <alignment horizontal="left"/>
    </xf>
    <xf numFmtId="0" fontId="18" fillId="0" borderId="7" xfId="0" applyFont="1" applyBorder="1"/>
    <xf numFmtId="0" fontId="18" fillId="0" borderId="7" xfId="0" applyFont="1" applyBorder="1" applyAlignment="1">
      <alignment horizontal="right"/>
    </xf>
    <xf numFmtId="0" fontId="24" fillId="0" borderId="7" xfId="0" applyFont="1" applyBorder="1"/>
    <xf numFmtId="0" fontId="18" fillId="0" borderId="5" xfId="0" applyFont="1" applyBorder="1"/>
    <xf numFmtId="0" fontId="18" fillId="0" borderId="10" xfId="0" applyFont="1" applyBorder="1"/>
    <xf numFmtId="0" fontId="18" fillId="0" borderId="8" xfId="0" applyFont="1" applyBorder="1"/>
    <xf numFmtId="0" fontId="18" fillId="0" borderId="11" xfId="0" applyFont="1" applyBorder="1"/>
    <xf numFmtId="0" fontId="17" fillId="0" borderId="11" xfId="0" applyFont="1" applyBorder="1" applyAlignment="1">
      <alignment horizontal="center"/>
    </xf>
    <xf numFmtId="0" fontId="18" fillId="0" borderId="0" xfId="0" applyFont="1" applyFill="1"/>
    <xf numFmtId="0" fontId="18" fillId="0" borderId="0" xfId="0" applyFont="1" applyFill="1" applyBorder="1"/>
    <xf numFmtId="0" fontId="17" fillId="0" borderId="0" xfId="0" applyFont="1" applyFill="1" applyAlignment="1">
      <alignment horizontal="center"/>
    </xf>
    <xf numFmtId="0" fontId="21" fillId="0" borderId="2" xfId="0" applyFont="1" applyBorder="1"/>
    <xf numFmtId="0" fontId="21" fillId="0" borderId="9" xfId="0" applyFont="1" applyBorder="1" applyAlignment="1">
      <alignment horizontal="left" indent="1"/>
    </xf>
    <xf numFmtId="0" fontId="21" fillId="0" borderId="6" xfId="0" applyFont="1" applyBorder="1"/>
    <xf numFmtId="0" fontId="21" fillId="0" borderId="2" xfId="0" applyFont="1" applyBorder="1" applyAlignment="1">
      <alignment horizontal="left" indent="1"/>
    </xf>
    <xf numFmtId="0" fontId="18" fillId="0" borderId="6" xfId="0" applyFont="1" applyBorder="1"/>
    <xf numFmtId="0" fontId="17" fillId="0" borderId="2" xfId="0" applyFont="1" applyBorder="1" applyAlignment="1">
      <alignment horizontal="center"/>
    </xf>
    <xf numFmtId="0" fontId="24" fillId="0" borderId="3" xfId="0" applyFont="1" applyBorder="1"/>
    <xf numFmtId="0" fontId="24" fillId="0" borderId="0" xfId="0" applyFont="1" applyBorder="1"/>
    <xf numFmtId="0" fontId="24" fillId="0" borderId="4" xfId="0" applyFont="1" applyBorder="1"/>
    <xf numFmtId="0" fontId="18" fillId="0" borderId="3" xfId="0" applyFont="1" applyBorder="1" applyAlignment="1">
      <alignment horizontal="left" indent="1"/>
    </xf>
    <xf numFmtId="0" fontId="24" fillId="0" borderId="6" xfId="0" applyFont="1" applyBorder="1"/>
    <xf numFmtId="0" fontId="21" fillId="0" borderId="3" xfId="0" applyFont="1" applyBorder="1" applyAlignment="1">
      <alignment horizontal="left"/>
    </xf>
    <xf numFmtId="0" fontId="21" fillId="0" borderId="0" xfId="0" applyFont="1" applyBorder="1" applyAlignment="1">
      <alignment horizontal="left" indent="1"/>
    </xf>
    <xf numFmtId="0" fontId="18" fillId="0" borderId="7" xfId="0" applyFont="1" applyBorder="1" applyAlignment="1">
      <alignment horizontal="center"/>
    </xf>
    <xf numFmtId="0" fontId="24" fillId="0" borderId="7" xfId="0" applyFont="1" applyBorder="1" applyAlignment="1">
      <alignment horizontal="center"/>
    </xf>
    <xf numFmtId="0" fontId="21" fillId="0" borderId="3" xfId="0" applyFont="1" applyBorder="1" applyAlignment="1">
      <alignment horizontal="left" indent="1"/>
    </xf>
    <xf numFmtId="0" fontId="18" fillId="0" borderId="0" xfId="0" applyFont="1" applyBorder="1" applyAlignment="1">
      <alignment horizontal="center"/>
    </xf>
    <xf numFmtId="0" fontId="24" fillId="0" borderId="8" xfId="0" applyFont="1" applyBorder="1"/>
    <xf numFmtId="0" fontId="18" fillId="0" borderId="2" xfId="0" applyFont="1" applyBorder="1"/>
    <xf numFmtId="0" fontId="26" fillId="0" borderId="6" xfId="0" applyFont="1" applyBorder="1"/>
    <xf numFmtId="0" fontId="18" fillId="0" borderId="14" xfId="0" applyFont="1" applyBorder="1" applyAlignment="1"/>
    <xf numFmtId="0" fontId="24" fillId="0" borderId="14" xfId="0" applyFont="1" applyBorder="1" applyAlignment="1"/>
    <xf numFmtId="9" fontId="18" fillId="0" borderId="0" xfId="3" applyFont="1"/>
    <xf numFmtId="0" fontId="22" fillId="0" borderId="0" xfId="0" applyFont="1" applyFill="1" applyAlignment="1">
      <alignment horizontal="left" indent="1"/>
    </xf>
    <xf numFmtId="0" fontId="29" fillId="0" borderId="0" xfId="0" applyFont="1" applyFill="1"/>
    <xf numFmtId="0" fontId="30" fillId="0" borderId="0" xfId="0" applyFont="1" applyFill="1" applyAlignment="1" applyProtection="1">
      <alignment vertical="center"/>
      <protection locked="0"/>
    </xf>
    <xf numFmtId="0" fontId="31" fillId="0" borderId="0" xfId="0" applyFont="1" applyFill="1" applyAlignment="1" applyProtection="1">
      <alignment vertical="center"/>
      <protection locked="0"/>
    </xf>
    <xf numFmtId="0" fontId="31" fillId="0" borderId="0" xfId="0" applyFont="1" applyFill="1" applyAlignment="1" applyProtection="1">
      <alignment vertical="center" wrapText="1"/>
      <protection locked="0"/>
    </xf>
    <xf numFmtId="0" fontId="17" fillId="0" borderId="0" xfId="0" applyFont="1" applyFill="1" applyBorder="1" applyAlignment="1" applyProtection="1">
      <alignment horizontal="center"/>
      <protection locked="0"/>
    </xf>
    <xf numFmtId="0" fontId="18" fillId="0" borderId="0" xfId="0" applyFont="1" applyFill="1" applyBorder="1" applyAlignment="1" applyProtection="1">
      <protection locked="0"/>
    </xf>
    <xf numFmtId="0" fontId="17" fillId="0" borderId="0" xfId="0" applyFont="1" applyFill="1" applyBorder="1" applyProtection="1">
      <protection locked="0"/>
    </xf>
    <xf numFmtId="0" fontId="17" fillId="0" borderId="0" xfId="0" applyFont="1" applyFill="1" applyProtection="1">
      <protection locked="0"/>
    </xf>
    <xf numFmtId="0" fontId="32" fillId="0" borderId="0" xfId="0" applyFont="1" applyFill="1" applyAlignment="1"/>
    <xf numFmtId="0" fontId="17" fillId="0" borderId="0" xfId="0" applyFont="1" applyFill="1" applyAlignment="1">
      <alignment horizontal="right" indent="1"/>
    </xf>
    <xf numFmtId="0" fontId="31" fillId="0" borderId="0" xfId="0" applyFont="1" applyFill="1" applyBorder="1" applyProtection="1">
      <protection locked="0"/>
    </xf>
    <xf numFmtId="0" fontId="31" fillId="0" borderId="0" xfId="0" applyFont="1" applyFill="1" applyAlignment="1" applyProtection="1">
      <alignment horizontal="right" indent="1"/>
      <protection locked="0"/>
    </xf>
    <xf numFmtId="44" fontId="33" fillId="0" borderId="0" xfId="0" applyNumberFormat="1" applyFont="1" applyFill="1" applyBorder="1" applyProtection="1">
      <protection locked="0"/>
    </xf>
    <xf numFmtId="166" fontId="33" fillId="0" borderId="0" xfId="1" applyNumberFormat="1" applyFont="1" applyFill="1" applyProtection="1">
      <protection locked="0"/>
    </xf>
    <xf numFmtId="0" fontId="33" fillId="0" borderId="0" xfId="0" applyFont="1" applyFill="1" applyBorder="1" applyProtection="1">
      <protection locked="0"/>
    </xf>
    <xf numFmtId="0" fontId="32" fillId="0" borderId="0" xfId="0" applyFont="1" applyFill="1" applyAlignment="1" applyProtection="1">
      <protection locked="0"/>
    </xf>
    <xf numFmtId="8" fontId="17" fillId="0" borderId="1" xfId="2" applyNumberFormat="1" applyFont="1" applyFill="1" applyBorder="1" applyAlignment="1" applyProtection="1">
      <alignment horizontal="right"/>
      <protection locked="0"/>
    </xf>
    <xf numFmtId="167" fontId="17" fillId="0" borderId="1" xfId="2" applyNumberFormat="1" applyFont="1" applyFill="1" applyBorder="1" applyAlignment="1" applyProtection="1">
      <alignment horizontal="right"/>
      <protection locked="0"/>
    </xf>
    <xf numFmtId="167" fontId="17" fillId="0" borderId="0" xfId="2" applyNumberFormat="1" applyFont="1" applyFill="1" applyBorder="1" applyAlignment="1" applyProtection="1">
      <alignment horizontal="right"/>
      <protection locked="0"/>
    </xf>
    <xf numFmtId="167" fontId="17" fillId="0" borderId="0" xfId="0" applyNumberFormat="1" applyFont="1" applyFill="1" applyBorder="1" applyAlignment="1" applyProtection="1">
      <alignment horizontal="right"/>
      <protection locked="0"/>
    </xf>
    <xf numFmtId="0" fontId="17" fillId="0" borderId="0" xfId="0" applyFont="1" applyFill="1" applyAlignment="1" applyProtection="1">
      <alignment horizontal="right" indent="1"/>
      <protection locked="0"/>
    </xf>
    <xf numFmtId="44" fontId="31" fillId="0" borderId="0" xfId="0" applyNumberFormat="1" applyFont="1" applyFill="1" applyBorder="1" applyProtection="1">
      <protection locked="0"/>
    </xf>
    <xf numFmtId="0" fontId="17" fillId="0" borderId="0" xfId="0" applyFont="1" applyFill="1" applyAlignment="1" applyProtection="1">
      <alignment horizontal="right" indent="1"/>
    </xf>
    <xf numFmtId="10" fontId="17" fillId="0" borderId="0" xfId="0" applyNumberFormat="1" applyFont="1" applyFill="1" applyAlignment="1" applyProtection="1">
      <alignment horizontal="right" indent="1"/>
      <protection locked="0"/>
    </xf>
    <xf numFmtId="10" fontId="31" fillId="0" borderId="0" xfId="0" applyNumberFormat="1" applyFont="1" applyFill="1" applyAlignment="1" applyProtection="1">
      <alignment horizontal="right" indent="1"/>
      <protection locked="0"/>
    </xf>
    <xf numFmtId="0" fontId="31" fillId="0" borderId="0" xfId="0" applyFont="1" applyFill="1" applyBorder="1" applyAlignment="1" applyProtection="1">
      <alignment horizontal="center"/>
      <protection locked="0"/>
    </xf>
    <xf numFmtId="0" fontId="17" fillId="0" borderId="0" xfId="0" applyFont="1" applyFill="1" applyBorder="1" applyAlignment="1" applyProtection="1">
      <alignment horizontal="right" indent="1"/>
      <protection locked="0"/>
    </xf>
    <xf numFmtId="44" fontId="17" fillId="0" borderId="0" xfId="0" applyNumberFormat="1" applyFont="1" applyFill="1" applyBorder="1" applyAlignment="1" applyProtection="1">
      <alignment horizontal="right"/>
      <protection locked="0"/>
    </xf>
    <xf numFmtId="0" fontId="32" fillId="0" borderId="0" xfId="0" applyFont="1" applyFill="1" applyAlignment="1" applyProtection="1">
      <alignment horizontal="right" indent="1"/>
      <protection locked="0"/>
    </xf>
    <xf numFmtId="44" fontId="17" fillId="0" borderId="1" xfId="2" applyNumberFormat="1" applyFont="1" applyFill="1" applyBorder="1" applyAlignment="1" applyProtection="1">
      <alignment horizontal="right"/>
      <protection locked="0"/>
    </xf>
    <xf numFmtId="0" fontId="17" fillId="0" borderId="0" xfId="0" applyFont="1" applyFill="1" applyBorder="1" applyAlignment="1">
      <alignment horizontal="right" indent="1"/>
    </xf>
    <xf numFmtId="10" fontId="33" fillId="0" borderId="0" xfId="3" applyNumberFormat="1" applyFont="1" applyFill="1" applyBorder="1" applyProtection="1">
      <protection locked="0"/>
    </xf>
    <xf numFmtId="0" fontId="31" fillId="0" borderId="0" xfId="0" applyFont="1" applyFill="1" applyBorder="1" applyAlignment="1" applyProtection="1">
      <alignment horizontal="right" indent="1"/>
      <protection locked="0"/>
    </xf>
    <xf numFmtId="167" fontId="18" fillId="0" borderId="0" xfId="0" applyNumberFormat="1" applyFont="1" applyFill="1"/>
    <xf numFmtId="0" fontId="33" fillId="0" borderId="0" xfId="0" applyFont="1" applyFill="1" applyBorder="1" applyAlignment="1" applyProtection="1">
      <alignment horizontal="left"/>
      <protection locked="0"/>
    </xf>
    <xf numFmtId="44" fontId="18" fillId="0" borderId="0" xfId="0" applyNumberFormat="1" applyFont="1"/>
    <xf numFmtId="0" fontId="17" fillId="0" borderId="0" xfId="0" applyFont="1" applyFill="1" applyAlignment="1" applyProtection="1">
      <protection locked="0"/>
    </xf>
    <xf numFmtId="44" fontId="17" fillId="0" borderId="1" xfId="0" applyNumberFormat="1" applyFont="1" applyFill="1" applyBorder="1" applyAlignment="1" applyProtection="1">
      <alignment horizontal="right"/>
      <protection locked="0"/>
    </xf>
    <xf numFmtId="167" fontId="17" fillId="0" borderId="1" xfId="0" applyNumberFormat="1" applyFont="1" applyFill="1" applyBorder="1" applyAlignment="1" applyProtection="1">
      <protection locked="0"/>
    </xf>
    <xf numFmtId="167" fontId="17" fillId="0" borderId="1" xfId="0" applyNumberFormat="1" applyFont="1" applyFill="1" applyBorder="1" applyAlignment="1" applyProtection="1">
      <alignment horizontal="right"/>
      <protection locked="0"/>
    </xf>
    <xf numFmtId="0" fontId="32" fillId="0" borderId="0" xfId="0" applyFont="1" applyFill="1" applyBorder="1" applyAlignment="1" applyProtection="1">
      <protection locked="0"/>
    </xf>
    <xf numFmtId="0" fontId="29" fillId="0" borderId="0" xfId="0" applyFont="1"/>
    <xf numFmtId="0" fontId="34" fillId="0" borderId="0" xfId="0" applyFont="1"/>
    <xf numFmtId="0" fontId="34" fillId="0" borderId="0" xfId="0" applyFont="1" applyFill="1" applyBorder="1" applyProtection="1">
      <protection locked="0"/>
    </xf>
    <xf numFmtId="0" fontId="35" fillId="0" borderId="0" xfId="0" applyFont="1" applyAlignment="1"/>
    <xf numFmtId="49" fontId="9" fillId="0" borderId="0" xfId="0" applyNumberFormat="1" applyFont="1" applyBorder="1"/>
    <xf numFmtId="0" fontId="36" fillId="0" borderId="0" xfId="0" applyFont="1" applyBorder="1"/>
    <xf numFmtId="0" fontId="37" fillId="0" borderId="0" xfId="0" applyFont="1" applyBorder="1" applyAlignment="1">
      <alignment horizontal="left" vertical="center"/>
    </xf>
    <xf numFmtId="0" fontId="38" fillId="0" borderId="0" xfId="0" applyFont="1" applyBorder="1" applyAlignment="1">
      <alignment horizontal="left"/>
    </xf>
    <xf numFmtId="0" fontId="36" fillId="0" borderId="0" xfId="0" applyFont="1"/>
    <xf numFmtId="0" fontId="36" fillId="0" borderId="0" xfId="0" applyFont="1" applyAlignment="1">
      <alignment horizontal="right"/>
    </xf>
    <xf numFmtId="49" fontId="36" fillId="0" borderId="0" xfId="0" applyNumberFormat="1" applyFont="1"/>
    <xf numFmtId="0" fontId="36" fillId="0" borderId="0" xfId="0" applyFont="1" applyBorder="1" applyAlignment="1">
      <alignment horizontal="right"/>
    </xf>
    <xf numFmtId="0" fontId="39" fillId="0" borderId="0" xfId="0" applyFont="1"/>
    <xf numFmtId="0" fontId="39" fillId="0" borderId="7" xfId="0" applyFont="1" applyBorder="1"/>
    <xf numFmtId="0" fontId="39" fillId="0" borderId="7" xfId="0" applyFont="1" applyBorder="1" applyAlignment="1">
      <alignment horizontal="right"/>
    </xf>
    <xf numFmtId="0" fontId="39" fillId="0" borderId="0" xfId="0" applyFont="1" applyBorder="1"/>
    <xf numFmtId="49" fontId="39" fillId="0" borderId="0" xfId="0" applyNumberFormat="1" applyFont="1" applyBorder="1"/>
    <xf numFmtId="0" fontId="39" fillId="0" borderId="0" xfId="0" applyFont="1" applyBorder="1" applyAlignment="1">
      <alignment horizontal="right"/>
    </xf>
    <xf numFmtId="0" fontId="38" fillId="0" borderId="0" xfId="0" applyFont="1" applyAlignment="1">
      <alignment horizontal="left" indent="2"/>
    </xf>
    <xf numFmtId="0" fontId="38" fillId="0" borderId="13" xfId="0" applyFont="1" applyBorder="1" applyAlignment="1">
      <alignment horizontal="left" indent="2"/>
    </xf>
    <xf numFmtId="0" fontId="36" fillId="0" borderId="13" xfId="0" applyFont="1" applyBorder="1"/>
    <xf numFmtId="0" fontId="36" fillId="0" borderId="0" xfId="0" applyFont="1" applyAlignment="1">
      <alignment vertical="center"/>
    </xf>
    <xf numFmtId="0" fontId="36" fillId="0" borderId="13" xfId="0" applyFont="1" applyBorder="1" applyAlignment="1">
      <alignment horizontal="right"/>
    </xf>
    <xf numFmtId="49" fontId="36" fillId="0" borderId="13" xfId="0" applyNumberFormat="1" applyFont="1" applyBorder="1"/>
    <xf numFmtId="0" fontId="38" fillId="0" borderId="13" xfId="0" applyFont="1" applyBorder="1" applyAlignment="1">
      <alignment horizontal="left"/>
    </xf>
    <xf numFmtId="0" fontId="31" fillId="5" borderId="0" xfId="0" applyFont="1" applyFill="1" applyBorder="1" applyAlignment="1" applyProtection="1">
      <protection locked="0"/>
    </xf>
    <xf numFmtId="0" fontId="40" fillId="0" borderId="0" xfId="0" applyFont="1" applyAlignment="1">
      <alignment horizontal="right"/>
    </xf>
    <xf numFmtId="0" fontId="40" fillId="0" borderId="0" xfId="0" applyFont="1"/>
    <xf numFmtId="0" fontId="40" fillId="0" borderId="0" xfId="0" applyFont="1" applyAlignment="1">
      <alignment horizontal="center"/>
    </xf>
    <xf numFmtId="0" fontId="40" fillId="0" borderId="0" xfId="0" applyFont="1" applyAlignment="1">
      <alignment horizontal="left"/>
    </xf>
    <xf numFmtId="0" fontId="41" fillId="0" borderId="0" xfId="0" applyFont="1" applyBorder="1" applyAlignment="1">
      <alignment horizontal="right" vertical="center" indent="1"/>
    </xf>
    <xf numFmtId="0" fontId="24" fillId="0" borderId="13" xfId="0" applyFont="1" applyBorder="1" applyAlignment="1">
      <alignment horizontal="left"/>
    </xf>
    <xf numFmtId="14" fontId="24" fillId="0" borderId="13" xfId="0" applyNumberFormat="1" applyFont="1" applyFill="1" applyBorder="1" applyAlignment="1">
      <alignment horizontal="center"/>
    </xf>
    <xf numFmtId="0" fontId="24" fillId="0" borderId="13" xfId="0" applyFont="1" applyFill="1" applyBorder="1" applyAlignment="1">
      <alignment horizontal="center"/>
    </xf>
    <xf numFmtId="0" fontId="24" fillId="0" borderId="14" xfId="0" applyFont="1" applyBorder="1" applyAlignment="1">
      <alignment horizontal="left"/>
    </xf>
    <xf numFmtId="0" fontId="18" fillId="0" borderId="13" xfId="0" applyFont="1" applyBorder="1" applyAlignment="1">
      <alignment horizontal="left"/>
    </xf>
    <xf numFmtId="0" fontId="18" fillId="0" borderId="14" xfId="0" applyFont="1" applyBorder="1" applyAlignment="1">
      <alignment horizontal="left"/>
    </xf>
    <xf numFmtId="0" fontId="25" fillId="0" borderId="3" xfId="0" applyFont="1" applyBorder="1" applyAlignment="1">
      <alignment horizontal="left" vertical="top" wrapText="1" indent="1"/>
    </xf>
    <xf numFmtId="0" fontId="22" fillId="0" borderId="4" xfId="0" applyFont="1" applyBorder="1" applyAlignment="1">
      <alignment horizontal="left" vertical="top" wrapText="1" indent="1"/>
    </xf>
    <xf numFmtId="0" fontId="22" fillId="0" borderId="3" xfId="0" applyFont="1" applyBorder="1" applyAlignment="1">
      <alignment horizontal="left" vertical="top" wrapText="1" indent="1"/>
    </xf>
    <xf numFmtId="0" fontId="24" fillId="0" borderId="23" xfId="0" applyFont="1" applyBorder="1" applyAlignment="1">
      <alignment horizontal="left"/>
    </xf>
    <xf numFmtId="0" fontId="18" fillId="0" borderId="0" xfId="0" applyFont="1" applyBorder="1" applyAlignment="1">
      <alignment horizontal="left" vertical="top" wrapText="1"/>
    </xf>
    <xf numFmtId="0" fontId="18" fillId="0" borderId="0" xfId="0" applyFont="1" applyBorder="1" applyAlignment="1">
      <alignment horizontal="left" vertical="top"/>
    </xf>
    <xf numFmtId="0" fontId="18" fillId="0" borderId="0" xfId="0" applyFont="1" applyBorder="1" applyAlignment="1">
      <alignment horizontal="left"/>
    </xf>
    <xf numFmtId="0" fontId="31" fillId="0" borderId="24" xfId="0" applyFont="1" applyFill="1" applyBorder="1" applyAlignment="1" applyProtection="1">
      <alignment horizontal="center" vertical="center" wrapText="1"/>
      <protection locked="0"/>
    </xf>
    <xf numFmtId="0" fontId="31" fillId="0" borderId="25" xfId="0" applyFont="1" applyFill="1" applyBorder="1" applyAlignment="1" applyProtection="1">
      <alignment horizontal="center" vertical="center" wrapText="1"/>
      <protection locked="0"/>
    </xf>
    <xf numFmtId="0" fontId="31" fillId="0" borderId="23" xfId="0" applyFont="1" applyFill="1" applyBorder="1" applyAlignment="1" applyProtection="1">
      <alignment horizontal="center" vertical="center" wrapText="1"/>
      <protection locked="0"/>
    </xf>
    <xf numFmtId="0" fontId="31" fillId="0" borderId="9" xfId="0" applyFont="1" applyFill="1" applyBorder="1" applyAlignment="1" applyProtection="1">
      <alignment horizontal="center" vertical="center" wrapText="1"/>
      <protection locked="0"/>
    </xf>
    <xf numFmtId="0" fontId="31" fillId="0" borderId="2" xfId="0" applyFont="1" applyFill="1" applyBorder="1" applyAlignment="1" applyProtection="1">
      <alignment horizontal="center" vertical="center" wrapText="1"/>
      <protection locked="0"/>
    </xf>
    <xf numFmtId="0" fontId="31" fillId="0" borderId="26" xfId="0" applyFont="1" applyFill="1" applyBorder="1" applyAlignment="1" applyProtection="1">
      <alignment horizontal="center"/>
      <protection locked="0"/>
    </xf>
    <xf numFmtId="0" fontId="31" fillId="0" borderId="27" xfId="0" applyFont="1" applyFill="1" applyBorder="1" applyAlignment="1" applyProtection="1">
      <alignment horizontal="center"/>
      <protection locked="0"/>
    </xf>
    <xf numFmtId="0" fontId="31" fillId="0" borderId="8" xfId="0" applyFont="1" applyFill="1" applyBorder="1" applyAlignment="1" applyProtection="1">
      <alignment horizontal="center"/>
      <protection locked="0"/>
    </xf>
    <xf numFmtId="164" fontId="17" fillId="0" borderId="24" xfId="0" applyNumberFormat="1" applyFont="1" applyFill="1" applyBorder="1" applyAlignment="1" applyProtection="1">
      <alignment horizontal="right"/>
      <protection locked="0"/>
    </xf>
    <xf numFmtId="164" fontId="17" fillId="0" borderId="25" xfId="0" applyNumberFormat="1" applyFont="1" applyFill="1" applyBorder="1" applyAlignment="1" applyProtection="1">
      <alignment horizontal="right"/>
      <protection locked="0"/>
    </xf>
    <xf numFmtId="165" fontId="17" fillId="0" borderId="24" xfId="0" applyNumberFormat="1" applyFont="1" applyFill="1" applyBorder="1" applyAlignment="1" applyProtection="1">
      <alignment horizontal="right"/>
      <protection locked="0"/>
    </xf>
    <xf numFmtId="165" fontId="17" fillId="0" borderId="25" xfId="0" applyNumberFormat="1" applyFont="1" applyFill="1" applyBorder="1" applyAlignment="1" applyProtection="1">
      <alignment horizontal="right"/>
      <protection locked="0"/>
    </xf>
    <xf numFmtId="165" fontId="17" fillId="0" borderId="23" xfId="0" applyNumberFormat="1" applyFont="1" applyFill="1" applyBorder="1" applyAlignment="1" applyProtection="1">
      <alignment horizontal="right"/>
      <protection locked="0"/>
    </xf>
    <xf numFmtId="44" fontId="17" fillId="0" borderId="21" xfId="0" applyNumberFormat="1" applyFont="1" applyFill="1" applyBorder="1" applyAlignment="1" applyProtection="1">
      <alignment horizontal="right"/>
      <protection locked="0"/>
    </xf>
    <xf numFmtId="44" fontId="17" fillId="0" borderId="22" xfId="0" applyNumberFormat="1" applyFont="1" applyFill="1" applyBorder="1" applyAlignment="1" applyProtection="1">
      <alignment horizontal="right"/>
      <protection locked="0"/>
    </xf>
    <xf numFmtId="44" fontId="17" fillId="0" borderId="14" xfId="0" applyNumberFormat="1" applyFont="1" applyFill="1" applyBorder="1" applyAlignment="1" applyProtection="1">
      <alignment horizontal="right"/>
      <protection locked="0"/>
    </xf>
    <xf numFmtId="164" fontId="17" fillId="0" borderId="21" xfId="0" applyNumberFormat="1" applyFont="1" applyFill="1" applyBorder="1" applyAlignment="1" applyProtection="1">
      <alignment horizontal="right"/>
      <protection locked="0"/>
    </xf>
    <xf numFmtId="164" fontId="17" fillId="0" borderId="22" xfId="0" applyNumberFormat="1" applyFont="1" applyFill="1" applyBorder="1" applyAlignment="1" applyProtection="1">
      <alignment horizontal="right"/>
      <protection locked="0"/>
    </xf>
    <xf numFmtId="164" fontId="17" fillId="0" borderId="14" xfId="0" applyNumberFormat="1" applyFont="1" applyFill="1" applyBorder="1" applyAlignment="1" applyProtection="1">
      <alignment horizontal="right"/>
      <protection locked="0"/>
    </xf>
    <xf numFmtId="44" fontId="31" fillId="3" borderId="26" xfId="2" applyNumberFormat="1" applyFont="1" applyFill="1" applyBorder="1" applyAlignment="1" applyProtection="1">
      <alignment horizontal="right"/>
    </xf>
    <xf numFmtId="44" fontId="31" fillId="3" borderId="27" xfId="2" applyNumberFormat="1" applyFont="1" applyFill="1" applyBorder="1" applyAlignment="1" applyProtection="1">
      <alignment horizontal="right"/>
    </xf>
    <xf numFmtId="167" fontId="31" fillId="3" borderId="26" xfId="2" applyNumberFormat="1" applyFont="1" applyFill="1" applyBorder="1" applyAlignment="1" applyProtection="1">
      <alignment horizontal="right"/>
    </xf>
    <xf numFmtId="167" fontId="31" fillId="3" borderId="27" xfId="2" applyNumberFormat="1" applyFont="1" applyFill="1" applyBorder="1" applyAlignment="1" applyProtection="1">
      <alignment horizontal="right"/>
    </xf>
    <xf numFmtId="167" fontId="31" fillId="3" borderId="8" xfId="2" applyNumberFormat="1" applyFont="1" applyFill="1" applyBorder="1" applyAlignment="1" applyProtection="1">
      <alignment horizontal="right"/>
    </xf>
    <xf numFmtId="44" fontId="17" fillId="4" borderId="24" xfId="2" applyNumberFormat="1" applyFont="1" applyFill="1" applyBorder="1" applyAlignment="1" applyProtection="1">
      <alignment horizontal="right"/>
    </xf>
    <xf numFmtId="44" fontId="17" fillId="4" borderId="25" xfId="2" applyNumberFormat="1" applyFont="1" applyFill="1" applyBorder="1" applyAlignment="1" applyProtection="1">
      <alignment horizontal="right"/>
    </xf>
    <xf numFmtId="167" fontId="17" fillId="4" borderId="24" xfId="2" applyNumberFormat="1" applyFont="1" applyFill="1" applyBorder="1" applyAlignment="1" applyProtection="1">
      <alignment horizontal="right"/>
    </xf>
    <xf numFmtId="167" fontId="17" fillId="4" borderId="25" xfId="2" applyNumberFormat="1" applyFont="1" applyFill="1" applyBorder="1" applyAlignment="1" applyProtection="1">
      <alignment horizontal="right"/>
    </xf>
    <xf numFmtId="167" fontId="17" fillId="4" borderId="23" xfId="2" applyNumberFormat="1" applyFont="1" applyFill="1" applyBorder="1" applyAlignment="1" applyProtection="1">
      <alignment horizontal="right"/>
    </xf>
    <xf numFmtId="44" fontId="17" fillId="4" borderId="21" xfId="2" applyNumberFormat="1" applyFont="1" applyFill="1" applyBorder="1" applyAlignment="1" applyProtection="1">
      <alignment horizontal="right"/>
    </xf>
    <xf numFmtId="44" fontId="17" fillId="4" borderId="22" xfId="2" applyNumberFormat="1" applyFont="1" applyFill="1" applyBorder="1" applyAlignment="1" applyProtection="1">
      <alignment horizontal="right"/>
    </xf>
    <xf numFmtId="167" fontId="17" fillId="4" borderId="21" xfId="2" applyNumberFormat="1" applyFont="1" applyFill="1" applyBorder="1" applyAlignment="1" applyProtection="1">
      <alignment horizontal="right"/>
    </xf>
    <xf numFmtId="167" fontId="17" fillId="4" borderId="22" xfId="2" applyNumberFormat="1" applyFont="1" applyFill="1" applyBorder="1" applyAlignment="1" applyProtection="1">
      <alignment horizontal="right"/>
    </xf>
    <xf numFmtId="167" fontId="17" fillId="4" borderId="14" xfId="2" applyNumberFormat="1" applyFont="1" applyFill="1" applyBorder="1" applyAlignment="1" applyProtection="1">
      <alignment horizontal="right"/>
    </xf>
    <xf numFmtId="44" fontId="31" fillId="4" borderId="26" xfId="0" applyNumberFormat="1" applyFont="1" applyFill="1" applyBorder="1" applyAlignment="1" applyProtection="1">
      <alignment horizontal="right"/>
    </xf>
    <xf numFmtId="44" fontId="31" fillId="4" borderId="27" xfId="0" applyNumberFormat="1" applyFont="1" applyFill="1" applyBorder="1" applyAlignment="1" applyProtection="1">
      <alignment horizontal="right"/>
    </xf>
    <xf numFmtId="167" fontId="31" fillId="4" borderId="26" xfId="0" applyNumberFormat="1" applyFont="1" applyFill="1" applyBorder="1" applyAlignment="1" applyProtection="1">
      <alignment horizontal="right"/>
    </xf>
    <xf numFmtId="167" fontId="31" fillId="4" borderId="27" xfId="0" applyNumberFormat="1" applyFont="1" applyFill="1" applyBorder="1" applyAlignment="1" applyProtection="1">
      <alignment horizontal="right"/>
    </xf>
    <xf numFmtId="167" fontId="31" fillId="4" borderId="8" xfId="0" applyNumberFormat="1" applyFont="1" applyFill="1" applyBorder="1" applyAlignment="1" applyProtection="1">
      <alignment horizontal="right"/>
    </xf>
    <xf numFmtId="44" fontId="31" fillId="3" borderId="28" xfId="0" applyNumberFormat="1" applyFont="1" applyFill="1" applyBorder="1" applyAlignment="1" applyProtection="1">
      <alignment horizontal="right"/>
    </xf>
    <xf numFmtId="44" fontId="31" fillId="3" borderId="29" xfId="0" applyNumberFormat="1" applyFont="1" applyFill="1" applyBorder="1" applyAlignment="1" applyProtection="1">
      <alignment horizontal="right"/>
    </xf>
    <xf numFmtId="167" fontId="31" fillId="3" borderId="28" xfId="0" applyNumberFormat="1" applyFont="1" applyFill="1" applyBorder="1" applyAlignment="1" applyProtection="1">
      <alignment horizontal="right"/>
    </xf>
    <xf numFmtId="167" fontId="31" fillId="3" borderId="29" xfId="0" applyNumberFormat="1" applyFont="1" applyFill="1" applyBorder="1" applyAlignment="1" applyProtection="1">
      <alignment horizontal="right"/>
    </xf>
    <xf numFmtId="167" fontId="31" fillId="3" borderId="1" xfId="0" applyNumberFormat="1" applyFont="1" applyFill="1" applyBorder="1" applyAlignment="1" applyProtection="1">
      <alignment horizontal="right"/>
    </xf>
    <xf numFmtId="44" fontId="17" fillId="0" borderId="24" xfId="0" applyNumberFormat="1" applyFont="1" applyFill="1" applyBorder="1" applyAlignment="1" applyProtection="1">
      <alignment horizontal="right"/>
      <protection locked="0"/>
    </xf>
    <xf numFmtId="44" fontId="17" fillId="0" borderId="25" xfId="0" applyNumberFormat="1" applyFont="1" applyFill="1" applyBorder="1" applyAlignment="1" applyProtection="1">
      <alignment horizontal="right"/>
      <protection locked="0"/>
    </xf>
    <xf numFmtId="167" fontId="17" fillId="0" borderId="24" xfId="0" applyNumberFormat="1" applyFont="1" applyFill="1" applyBorder="1" applyAlignment="1" applyProtection="1">
      <alignment horizontal="right"/>
      <protection locked="0"/>
    </xf>
    <xf numFmtId="167" fontId="17" fillId="0" borderId="25" xfId="0" applyNumberFormat="1" applyFont="1" applyFill="1" applyBorder="1" applyAlignment="1" applyProtection="1">
      <alignment horizontal="right"/>
      <protection locked="0"/>
    </xf>
    <xf numFmtId="167" fontId="17" fillId="0" borderId="23" xfId="0" applyNumberFormat="1" applyFont="1" applyFill="1" applyBorder="1" applyAlignment="1" applyProtection="1">
      <alignment horizontal="right"/>
      <protection locked="0"/>
    </xf>
    <xf numFmtId="167" fontId="17" fillId="0" borderId="21" xfId="0" applyNumberFormat="1" applyFont="1" applyFill="1" applyBorder="1" applyAlignment="1" applyProtection="1">
      <alignment horizontal="right"/>
      <protection locked="0"/>
    </xf>
    <xf numFmtId="167" fontId="17" fillId="0" borderId="22" xfId="0" applyNumberFormat="1" applyFont="1" applyFill="1" applyBorder="1" applyAlignment="1" applyProtection="1">
      <alignment horizontal="right"/>
      <protection locked="0"/>
    </xf>
    <xf numFmtId="167" fontId="17" fillId="0" borderId="14" xfId="0" applyNumberFormat="1" applyFont="1" applyFill="1" applyBorder="1" applyAlignment="1" applyProtection="1">
      <alignment horizontal="right"/>
      <protection locked="0"/>
    </xf>
    <xf numFmtId="44" fontId="31" fillId="2" borderId="21" xfId="0" applyNumberFormat="1" applyFont="1" applyFill="1" applyBorder="1" applyAlignment="1" applyProtection="1">
      <alignment horizontal="right"/>
    </xf>
    <xf numFmtId="44" fontId="31" fillId="2" borderId="22" xfId="0" applyNumberFormat="1" applyFont="1" applyFill="1" applyBorder="1" applyAlignment="1" applyProtection="1">
      <alignment horizontal="right"/>
    </xf>
    <xf numFmtId="167" fontId="31" fillId="2" borderId="21" xfId="0" applyNumberFormat="1" applyFont="1" applyFill="1" applyBorder="1" applyAlignment="1" applyProtection="1">
      <alignment horizontal="right"/>
    </xf>
    <xf numFmtId="167" fontId="31" fillId="2" borderId="22" xfId="0" applyNumberFormat="1" applyFont="1" applyFill="1" applyBorder="1" applyAlignment="1" applyProtection="1">
      <alignment horizontal="right"/>
    </xf>
    <xf numFmtId="167" fontId="31" fillId="2" borderId="14" xfId="0" applyNumberFormat="1" applyFont="1" applyFill="1" applyBorder="1" applyAlignment="1" applyProtection="1">
      <alignment horizontal="right"/>
    </xf>
    <xf numFmtId="44" fontId="17" fillId="4" borderId="21" xfId="0" applyNumberFormat="1" applyFont="1" applyFill="1" applyBorder="1" applyAlignment="1" applyProtection="1">
      <alignment horizontal="center"/>
      <protection locked="0"/>
    </xf>
    <xf numFmtId="44" fontId="17" fillId="4" borderId="22" xfId="0" applyNumberFormat="1" applyFont="1" applyFill="1" applyBorder="1" applyAlignment="1" applyProtection="1">
      <alignment horizontal="center"/>
      <protection locked="0"/>
    </xf>
    <xf numFmtId="44" fontId="31" fillId="2" borderId="26" xfId="2" applyNumberFormat="1" applyFont="1" applyFill="1" applyBorder="1" applyAlignment="1" applyProtection="1">
      <alignment horizontal="right"/>
    </xf>
    <xf numFmtId="44" fontId="31" fillId="2" borderId="27" xfId="2" applyNumberFormat="1" applyFont="1" applyFill="1" applyBorder="1" applyAlignment="1" applyProtection="1">
      <alignment horizontal="right"/>
    </xf>
    <xf numFmtId="167" fontId="31" fillId="2" borderId="26" xfId="2" applyNumberFormat="1" applyFont="1" applyFill="1" applyBorder="1" applyAlignment="1" applyProtection="1">
      <alignment horizontal="right"/>
    </xf>
    <xf numFmtId="167" fontId="31" fillId="2" borderId="27" xfId="2" applyNumberFormat="1" applyFont="1" applyFill="1" applyBorder="1" applyAlignment="1" applyProtection="1">
      <alignment horizontal="right"/>
    </xf>
    <xf numFmtId="167" fontId="31" fillId="2" borderId="8" xfId="2" applyNumberFormat="1" applyFont="1" applyFill="1" applyBorder="1" applyAlignment="1" applyProtection="1">
      <alignment horizontal="right"/>
    </xf>
    <xf numFmtId="167" fontId="31" fillId="3" borderId="28" xfId="0" applyNumberFormat="1" applyFont="1" applyFill="1" applyBorder="1" applyAlignment="1" applyProtection="1">
      <alignment horizontal="center"/>
    </xf>
    <xf numFmtId="167" fontId="31" fillId="3" borderId="29" xfId="0" applyNumberFormat="1" applyFont="1" applyFill="1" applyBorder="1" applyAlignment="1" applyProtection="1">
      <alignment horizontal="center"/>
    </xf>
    <xf numFmtId="0" fontId="1" fillId="0" borderId="0" xfId="0" applyFont="1" applyBorder="1" applyAlignment="1">
      <alignment horizontal="left" vertical="top" wrapText="1"/>
    </xf>
    <xf numFmtId="49" fontId="10" fillId="0" borderId="13" xfId="0" applyNumberFormat="1" applyFont="1" applyBorder="1" applyAlignment="1">
      <alignment horizontal="center"/>
    </xf>
    <xf numFmtId="49" fontId="10" fillId="0" borderId="14" xfId="0" applyNumberFormat="1" applyFont="1" applyBorder="1" applyAlignment="1">
      <alignment horizontal="center"/>
    </xf>
    <xf numFmtId="0" fontId="1" fillId="0" borderId="14" xfId="0" applyFont="1" applyBorder="1" applyAlignment="1"/>
    <xf numFmtId="0" fontId="9" fillId="0" borderId="13" xfId="0" applyFont="1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1" fillId="0" borderId="30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0" fontId="1" fillId="0" borderId="31" xfId="0" applyFont="1" applyBorder="1" applyAlignment="1">
      <alignment horizontal="left" vertical="top" wrapText="1"/>
    </xf>
    <xf numFmtId="0" fontId="1" fillId="0" borderId="32" xfId="0" applyFont="1" applyBorder="1" applyAlignment="1">
      <alignment horizontal="left" vertical="top" wrapText="1"/>
    </xf>
    <xf numFmtId="0" fontId="1" fillId="0" borderId="33" xfId="0" applyFont="1" applyBorder="1" applyAlignment="1">
      <alignment horizontal="left" vertical="top" wrapText="1"/>
    </xf>
    <xf numFmtId="0" fontId="1" fillId="0" borderId="34" xfId="0" applyFont="1" applyBorder="1" applyAlignment="1">
      <alignment horizontal="left" vertical="top" wrapText="1"/>
    </xf>
    <xf numFmtId="0" fontId="1" fillId="0" borderId="13" xfId="0" applyFont="1" applyBorder="1" applyAlignment="1">
      <alignment horizontal="left" vertical="top" wrapText="1"/>
    </xf>
    <xf numFmtId="0" fontId="1" fillId="0" borderId="35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center"/>
    </xf>
    <xf numFmtId="0" fontId="3" fillId="0" borderId="13" xfId="0" applyFont="1" applyBorder="1" applyAlignment="1"/>
    <xf numFmtId="0" fontId="12" fillId="0" borderId="12" xfId="0" applyFont="1" applyBorder="1" applyAlignment="1">
      <alignment horizontal="center"/>
    </xf>
    <xf numFmtId="0" fontId="12" fillId="0" borderId="36" xfId="0" applyFont="1" applyBorder="1" applyAlignment="1">
      <alignment horizontal="center"/>
    </xf>
  </cellXfs>
  <cellStyles count="6">
    <cellStyle name="Comma" xfId="1" builtinId="3"/>
    <cellStyle name="Currency" xfId="2" builtinId="4"/>
    <cellStyle name="Followed Hyperlink" xfId="5" builtinId="9" hidden="1"/>
    <cellStyle name="Hyperlink" xfId="4" builtinId="8" hidden="1"/>
    <cellStyle name="Normal" xfId="0" builtinId="0"/>
    <cellStyle name="Percent" xfId="3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checked="Checked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0</xdr:row>
      <xdr:rowOff>38100</xdr:rowOff>
    </xdr:from>
    <xdr:to>
      <xdr:col>3</xdr:col>
      <xdr:colOff>0</xdr:colOff>
      <xdr:row>3</xdr:row>
      <xdr:rowOff>63500</xdr:rowOff>
    </xdr:to>
    <xdr:pic>
      <xdr:nvPicPr>
        <xdr:cNvPr id="2" name="Picture 2" descr="sjsu_logo_color_web.jp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38100"/>
          <a:ext cx="882650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63500</xdr:colOff>
          <xdr:row>13</xdr:row>
          <xdr:rowOff>0</xdr:rowOff>
        </xdr:from>
        <xdr:to>
          <xdr:col>2</xdr:col>
          <xdr:colOff>254000</xdr:colOff>
          <xdr:row>14</xdr:row>
          <xdr:rowOff>25400</xdr:rowOff>
        </xdr:to>
        <xdr:sp macro="" textlink="">
          <xdr:nvSpPr>
            <xdr:cNvPr id="11265" name="Check Box 1" hidden="1">
              <a:extLst>
                <a:ext uri="{63B3BB69-23CF-44E3-9099-C40C66FF867C}">
                  <a14:compatExt spid="_x0000_s112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NEW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63500</xdr:colOff>
          <xdr:row>13</xdr:row>
          <xdr:rowOff>165100</xdr:rowOff>
        </xdr:from>
        <xdr:to>
          <xdr:col>2</xdr:col>
          <xdr:colOff>254000</xdr:colOff>
          <xdr:row>15</xdr:row>
          <xdr:rowOff>0</xdr:rowOff>
        </xdr:to>
        <xdr:sp macro="" textlink="">
          <xdr:nvSpPr>
            <xdr:cNvPr id="11266" name="Check Box 2" hidden="1">
              <a:extLst>
                <a:ext uri="{63B3BB69-23CF-44E3-9099-C40C66FF867C}">
                  <a14:compatExt spid="_x0000_s112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REVISION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13</xdr:row>
          <xdr:rowOff>0</xdr:rowOff>
        </xdr:from>
        <xdr:to>
          <xdr:col>5</xdr:col>
          <xdr:colOff>114300</xdr:colOff>
          <xdr:row>14</xdr:row>
          <xdr:rowOff>25400</xdr:rowOff>
        </xdr:to>
        <xdr:sp macro="" textlink="">
          <xdr:nvSpPr>
            <xdr:cNvPr id="11267" name="Check Box 3" hidden="1">
              <a:extLst>
                <a:ext uri="{63B3BB69-23CF-44E3-9099-C40C66FF867C}">
                  <a14:compatExt spid="_x0000_s112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DEGREE (MOU is required)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13</xdr:row>
          <xdr:rowOff>177800</xdr:rowOff>
        </xdr:from>
        <xdr:to>
          <xdr:col>4</xdr:col>
          <xdr:colOff>342900</xdr:colOff>
          <xdr:row>15</xdr:row>
          <xdr:rowOff>25400</xdr:rowOff>
        </xdr:to>
        <xdr:sp macro="" textlink="">
          <xdr:nvSpPr>
            <xdr:cNvPr id="11268" name="Check Box 4" hidden="1">
              <a:extLst>
                <a:ext uri="{63B3BB69-23CF-44E3-9099-C40C66FF867C}">
                  <a14:compatExt spid="_x0000_s112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CERTIFICATE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14</xdr:row>
          <xdr:rowOff>177800</xdr:rowOff>
        </xdr:from>
        <xdr:to>
          <xdr:col>4</xdr:col>
          <xdr:colOff>127000</xdr:colOff>
          <xdr:row>16</xdr:row>
          <xdr:rowOff>25400</xdr:rowOff>
        </xdr:to>
        <xdr:sp macro="" textlink="">
          <xdr:nvSpPr>
            <xdr:cNvPr id="11269" name="Check Box 5" hidden="1">
              <a:extLst>
                <a:ext uri="{63B3BB69-23CF-44E3-9099-C40C66FF867C}">
                  <a14:compatExt spid="_x0000_s112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COURSE(S)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15</xdr:row>
          <xdr:rowOff>165100</xdr:rowOff>
        </xdr:from>
        <xdr:to>
          <xdr:col>4</xdr:col>
          <xdr:colOff>381000</xdr:colOff>
          <xdr:row>17</xdr:row>
          <xdr:rowOff>12700</xdr:rowOff>
        </xdr:to>
        <xdr:sp macro="" textlink="">
          <xdr:nvSpPr>
            <xdr:cNvPr id="11270" name="Check Box 6" hidden="1">
              <a:extLst>
                <a:ext uri="{63B3BB69-23CF-44E3-9099-C40C66FF867C}">
                  <a14:compatExt spid="_x0000_s112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ADMINISTRATION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16</xdr:row>
          <xdr:rowOff>177800</xdr:rowOff>
        </xdr:from>
        <xdr:to>
          <xdr:col>4</xdr:col>
          <xdr:colOff>241300</xdr:colOff>
          <xdr:row>18</xdr:row>
          <xdr:rowOff>25400</xdr:rowOff>
        </xdr:to>
        <xdr:sp macro="" textlink="">
          <xdr:nvSpPr>
            <xdr:cNvPr id="11271" name="Check Box 7" hidden="1">
              <a:extLst>
                <a:ext uri="{63B3BB69-23CF-44E3-9099-C40C66FF867C}">
                  <a14:compatExt spid="_x0000_s112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MISCELLANEOUS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17</xdr:row>
          <xdr:rowOff>177800</xdr:rowOff>
        </xdr:from>
        <xdr:to>
          <xdr:col>4</xdr:col>
          <xdr:colOff>431800</xdr:colOff>
          <xdr:row>19</xdr:row>
          <xdr:rowOff>12700</xdr:rowOff>
        </xdr:to>
        <xdr:sp macro="" textlink="">
          <xdr:nvSpPr>
            <xdr:cNvPr id="11272" name="Check Box 8" hidden="1">
              <a:extLst>
                <a:ext uri="{63B3BB69-23CF-44E3-9099-C40C66FF867C}">
                  <a14:compatExt spid="_x0000_s112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SUPERVISION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13</xdr:row>
          <xdr:rowOff>0</xdr:rowOff>
        </xdr:from>
        <xdr:to>
          <xdr:col>7</xdr:col>
          <xdr:colOff>177800</xdr:colOff>
          <xdr:row>14</xdr:row>
          <xdr:rowOff>25400</xdr:rowOff>
        </xdr:to>
        <xdr:sp macro="" textlink="">
          <xdr:nvSpPr>
            <xdr:cNvPr id="11273" name="Check Box 9" hidden="1">
              <a:extLst>
                <a:ext uri="{63B3BB69-23CF-44E3-9099-C40C66FF867C}">
                  <a14:compatExt spid="_x0000_s112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STUDENT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13</xdr:row>
          <xdr:rowOff>177800</xdr:rowOff>
        </xdr:from>
        <xdr:to>
          <xdr:col>8</xdr:col>
          <xdr:colOff>215900</xdr:colOff>
          <xdr:row>15</xdr:row>
          <xdr:rowOff>25400</xdr:rowOff>
        </xdr:to>
        <xdr:sp macro="" textlink="">
          <xdr:nvSpPr>
            <xdr:cNvPr id="11274" name="Check Box 10" hidden="1">
              <a:extLst>
                <a:ext uri="{63B3BB69-23CF-44E3-9099-C40C66FF867C}">
                  <a14:compatExt spid="_x0000_s112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GRANT SUPPORT *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28</xdr:row>
          <xdr:rowOff>25400</xdr:rowOff>
        </xdr:from>
        <xdr:to>
          <xdr:col>2</xdr:col>
          <xdr:colOff>304800</xdr:colOff>
          <xdr:row>30</xdr:row>
          <xdr:rowOff>0</xdr:rowOff>
        </xdr:to>
        <xdr:sp macro="" textlink="">
          <xdr:nvSpPr>
            <xdr:cNvPr id="11275" name="Check Box 11" hidden="1">
              <a:extLst>
                <a:ext uri="{63B3BB69-23CF-44E3-9099-C40C66FF867C}">
                  <a14:compatExt spid="_x0000_s112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ON CAMPUS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12700</xdr:colOff>
          <xdr:row>29</xdr:row>
          <xdr:rowOff>152400</xdr:rowOff>
        </xdr:from>
        <xdr:to>
          <xdr:col>2</xdr:col>
          <xdr:colOff>355600</xdr:colOff>
          <xdr:row>30</xdr:row>
          <xdr:rowOff>177800</xdr:rowOff>
        </xdr:to>
        <xdr:sp macro="" textlink="">
          <xdr:nvSpPr>
            <xdr:cNvPr id="11276" name="Check Box 12" hidden="1">
              <a:extLst>
                <a:ext uri="{63B3BB69-23CF-44E3-9099-C40C66FF867C}">
                  <a14:compatExt spid="_x0000_s112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OFF CAMPUS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28</xdr:row>
          <xdr:rowOff>38100</xdr:rowOff>
        </xdr:from>
        <xdr:to>
          <xdr:col>4</xdr:col>
          <xdr:colOff>50800</xdr:colOff>
          <xdr:row>30</xdr:row>
          <xdr:rowOff>12700</xdr:rowOff>
        </xdr:to>
        <xdr:sp macro="" textlink="">
          <xdr:nvSpPr>
            <xdr:cNvPr id="11277" name="Check Box 13" hidden="1">
              <a:extLst>
                <a:ext uri="{63B3BB69-23CF-44E3-9099-C40C66FF867C}">
                  <a14:compatExt spid="_x0000_s112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APPROVED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29</xdr:row>
          <xdr:rowOff>165100</xdr:rowOff>
        </xdr:from>
        <xdr:to>
          <xdr:col>4</xdr:col>
          <xdr:colOff>50800</xdr:colOff>
          <xdr:row>31</xdr:row>
          <xdr:rowOff>0</xdr:rowOff>
        </xdr:to>
        <xdr:sp macro="" textlink="">
          <xdr:nvSpPr>
            <xdr:cNvPr id="11278" name="Check Box 14" hidden="1">
              <a:extLst>
                <a:ext uri="{63B3BB69-23CF-44E3-9099-C40C66FF867C}">
                  <a14:compatExt spid="_x0000_s112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IN PROCESS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</xdr:row>
          <xdr:rowOff>165100</xdr:rowOff>
        </xdr:from>
        <xdr:to>
          <xdr:col>4</xdr:col>
          <xdr:colOff>495300</xdr:colOff>
          <xdr:row>4</xdr:row>
          <xdr:rowOff>25400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</xdr:row>
          <xdr:rowOff>165100</xdr:rowOff>
        </xdr:from>
        <xdr:to>
          <xdr:col>4</xdr:col>
          <xdr:colOff>495300</xdr:colOff>
          <xdr:row>5</xdr:row>
          <xdr:rowOff>25400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</xdr:row>
          <xdr:rowOff>165100</xdr:rowOff>
        </xdr:from>
        <xdr:to>
          <xdr:col>4</xdr:col>
          <xdr:colOff>495300</xdr:colOff>
          <xdr:row>6</xdr:row>
          <xdr:rowOff>25400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5</xdr:row>
          <xdr:rowOff>165100</xdr:rowOff>
        </xdr:from>
        <xdr:to>
          <xdr:col>4</xdr:col>
          <xdr:colOff>495300</xdr:colOff>
          <xdr:row>7</xdr:row>
          <xdr:rowOff>25400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6</xdr:row>
          <xdr:rowOff>165100</xdr:rowOff>
        </xdr:from>
        <xdr:to>
          <xdr:col>4</xdr:col>
          <xdr:colOff>495300</xdr:colOff>
          <xdr:row>8</xdr:row>
          <xdr:rowOff>25400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</xdr:row>
          <xdr:rowOff>165100</xdr:rowOff>
        </xdr:from>
        <xdr:to>
          <xdr:col>7</xdr:col>
          <xdr:colOff>12700</xdr:colOff>
          <xdr:row>4</xdr:row>
          <xdr:rowOff>25400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6</xdr:row>
          <xdr:rowOff>165100</xdr:rowOff>
        </xdr:from>
        <xdr:to>
          <xdr:col>7</xdr:col>
          <xdr:colOff>12700</xdr:colOff>
          <xdr:row>8</xdr:row>
          <xdr:rowOff>25400</xdr:rowOff>
        </xdr:to>
        <xdr:sp macro="" textlink="">
          <xdr:nvSpPr>
            <xdr:cNvPr id="3085" name="Check Box 13" hidden="1">
              <a:extLst>
                <a:ext uri="{63B3BB69-23CF-44E3-9099-C40C66FF867C}">
                  <a14:compatExt spid="_x0000_s30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5</xdr:row>
          <xdr:rowOff>165100</xdr:rowOff>
        </xdr:from>
        <xdr:to>
          <xdr:col>7</xdr:col>
          <xdr:colOff>12700</xdr:colOff>
          <xdr:row>7</xdr:row>
          <xdr:rowOff>25400</xdr:rowOff>
        </xdr:to>
        <xdr:sp macro="" textlink="">
          <xdr:nvSpPr>
            <xdr:cNvPr id="3086" name="Check Box 14" hidden="1">
              <a:extLst>
                <a:ext uri="{63B3BB69-23CF-44E3-9099-C40C66FF867C}">
                  <a14:compatExt spid="_x0000_s30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4</xdr:row>
          <xdr:rowOff>165100</xdr:rowOff>
        </xdr:from>
        <xdr:to>
          <xdr:col>7</xdr:col>
          <xdr:colOff>12700</xdr:colOff>
          <xdr:row>6</xdr:row>
          <xdr:rowOff>25400</xdr:rowOff>
        </xdr:to>
        <xdr:sp macro="" textlink="">
          <xdr:nvSpPr>
            <xdr:cNvPr id="3087" name="Check Box 15" hidden="1">
              <a:extLst>
                <a:ext uri="{63B3BB69-23CF-44E3-9099-C40C66FF867C}">
                  <a14:compatExt spid="_x0000_s30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3</xdr:row>
          <xdr:rowOff>165100</xdr:rowOff>
        </xdr:from>
        <xdr:to>
          <xdr:col>7</xdr:col>
          <xdr:colOff>12700</xdr:colOff>
          <xdr:row>5</xdr:row>
          <xdr:rowOff>25400</xdr:rowOff>
        </xdr:to>
        <xdr:sp macro="" textlink="">
          <xdr:nvSpPr>
            <xdr:cNvPr id="3088" name="Check Box 16" hidden="1">
              <a:extLst>
                <a:ext uri="{63B3BB69-23CF-44E3-9099-C40C66FF867C}">
                  <a14:compatExt spid="_x0000_s30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25400</xdr:colOff>
          <xdr:row>2</xdr:row>
          <xdr:rowOff>165100</xdr:rowOff>
        </xdr:from>
        <xdr:to>
          <xdr:col>13</xdr:col>
          <xdr:colOff>63500</xdr:colOff>
          <xdr:row>4</xdr:row>
          <xdr:rowOff>25400</xdr:rowOff>
        </xdr:to>
        <xdr:sp macro="" textlink="">
          <xdr:nvSpPr>
            <xdr:cNvPr id="3089" name="Check Box 17" hidden="1">
              <a:extLst>
                <a:ext uri="{63B3BB69-23CF-44E3-9099-C40C66FF867C}">
                  <a14:compatExt spid="_x0000_s30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25400</xdr:colOff>
          <xdr:row>3</xdr:row>
          <xdr:rowOff>165100</xdr:rowOff>
        </xdr:from>
        <xdr:to>
          <xdr:col>13</xdr:col>
          <xdr:colOff>63500</xdr:colOff>
          <xdr:row>5</xdr:row>
          <xdr:rowOff>25400</xdr:rowOff>
        </xdr:to>
        <xdr:sp macro="" textlink="">
          <xdr:nvSpPr>
            <xdr:cNvPr id="3090" name="Check Box 18" hidden="1">
              <a:extLst>
                <a:ext uri="{63B3BB69-23CF-44E3-9099-C40C66FF867C}">
                  <a14:compatExt spid="_x0000_s30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25400</xdr:colOff>
          <xdr:row>4</xdr:row>
          <xdr:rowOff>165100</xdr:rowOff>
        </xdr:from>
        <xdr:to>
          <xdr:col>13</xdr:col>
          <xdr:colOff>63500</xdr:colOff>
          <xdr:row>6</xdr:row>
          <xdr:rowOff>25400</xdr:rowOff>
        </xdr:to>
        <xdr:sp macro="" textlink="">
          <xdr:nvSpPr>
            <xdr:cNvPr id="3091" name="Check Box 19" hidden="1">
              <a:extLst>
                <a:ext uri="{63B3BB69-23CF-44E3-9099-C40C66FF867C}">
                  <a14:compatExt spid="_x0000_s30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25400</xdr:colOff>
          <xdr:row>5</xdr:row>
          <xdr:rowOff>165100</xdr:rowOff>
        </xdr:from>
        <xdr:to>
          <xdr:col>13</xdr:col>
          <xdr:colOff>63500</xdr:colOff>
          <xdr:row>7</xdr:row>
          <xdr:rowOff>25400</xdr:rowOff>
        </xdr:to>
        <xdr:sp macro="" textlink="">
          <xdr:nvSpPr>
            <xdr:cNvPr id="3092" name="Check Box 20" hidden="1">
              <a:extLst>
                <a:ext uri="{63B3BB69-23CF-44E3-9099-C40C66FF867C}">
                  <a14:compatExt spid="_x0000_s30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25400</xdr:colOff>
          <xdr:row>6</xdr:row>
          <xdr:rowOff>165100</xdr:rowOff>
        </xdr:from>
        <xdr:to>
          <xdr:col>13</xdr:col>
          <xdr:colOff>63500</xdr:colOff>
          <xdr:row>8</xdr:row>
          <xdr:rowOff>25400</xdr:rowOff>
        </xdr:to>
        <xdr:sp macro="" textlink="">
          <xdr:nvSpPr>
            <xdr:cNvPr id="3093" name="Check Box 21" hidden="1">
              <a:extLst>
                <a:ext uri="{63B3BB69-23CF-44E3-9099-C40C66FF867C}">
                  <a14:compatExt spid="_x0000_s30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177800</xdr:colOff>
          <xdr:row>2</xdr:row>
          <xdr:rowOff>165100</xdr:rowOff>
        </xdr:from>
        <xdr:to>
          <xdr:col>14</xdr:col>
          <xdr:colOff>127000</xdr:colOff>
          <xdr:row>4</xdr:row>
          <xdr:rowOff>25400</xdr:rowOff>
        </xdr:to>
        <xdr:sp macro="" textlink="">
          <xdr:nvSpPr>
            <xdr:cNvPr id="3094" name="Check Box 22" hidden="1">
              <a:extLst>
                <a:ext uri="{63B3BB69-23CF-44E3-9099-C40C66FF867C}">
                  <a14:compatExt spid="_x0000_s30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190500</xdr:colOff>
          <xdr:row>6</xdr:row>
          <xdr:rowOff>165100</xdr:rowOff>
        </xdr:from>
        <xdr:to>
          <xdr:col>14</xdr:col>
          <xdr:colOff>139700</xdr:colOff>
          <xdr:row>8</xdr:row>
          <xdr:rowOff>25400</xdr:rowOff>
        </xdr:to>
        <xdr:sp macro="" textlink="">
          <xdr:nvSpPr>
            <xdr:cNvPr id="3095" name="Check Box 23" hidden="1">
              <a:extLst>
                <a:ext uri="{63B3BB69-23CF-44E3-9099-C40C66FF867C}">
                  <a14:compatExt spid="_x0000_s30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190500</xdr:colOff>
          <xdr:row>5</xdr:row>
          <xdr:rowOff>165100</xdr:rowOff>
        </xdr:from>
        <xdr:to>
          <xdr:col>14</xdr:col>
          <xdr:colOff>139700</xdr:colOff>
          <xdr:row>7</xdr:row>
          <xdr:rowOff>25400</xdr:rowOff>
        </xdr:to>
        <xdr:sp macro="" textlink="">
          <xdr:nvSpPr>
            <xdr:cNvPr id="3096" name="Check Box 24" hidden="1">
              <a:extLst>
                <a:ext uri="{63B3BB69-23CF-44E3-9099-C40C66FF867C}">
                  <a14:compatExt spid="_x0000_s30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190500</xdr:colOff>
          <xdr:row>4</xdr:row>
          <xdr:rowOff>165100</xdr:rowOff>
        </xdr:from>
        <xdr:to>
          <xdr:col>14</xdr:col>
          <xdr:colOff>139700</xdr:colOff>
          <xdr:row>6</xdr:row>
          <xdr:rowOff>25400</xdr:rowOff>
        </xdr:to>
        <xdr:sp macro="" textlink="">
          <xdr:nvSpPr>
            <xdr:cNvPr id="3097" name="Check Box 25" hidden="1">
              <a:extLst>
                <a:ext uri="{63B3BB69-23CF-44E3-9099-C40C66FF867C}">
                  <a14:compatExt spid="_x0000_s30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190500</xdr:colOff>
          <xdr:row>3</xdr:row>
          <xdr:rowOff>165100</xdr:rowOff>
        </xdr:from>
        <xdr:to>
          <xdr:col>14</xdr:col>
          <xdr:colOff>139700</xdr:colOff>
          <xdr:row>5</xdr:row>
          <xdr:rowOff>25400</xdr:rowOff>
        </xdr:to>
        <xdr:sp macro="" textlink="">
          <xdr:nvSpPr>
            <xdr:cNvPr id="3098" name="Check Box 26" hidden="1">
              <a:extLst>
                <a:ext uri="{63B3BB69-23CF-44E3-9099-C40C66FF867C}">
                  <a14:compatExt spid="_x0000_s30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12700</xdr:colOff>
          <xdr:row>7</xdr:row>
          <xdr:rowOff>165100</xdr:rowOff>
        </xdr:from>
        <xdr:to>
          <xdr:col>13</xdr:col>
          <xdr:colOff>50800</xdr:colOff>
          <xdr:row>9</xdr:row>
          <xdr:rowOff>25400</xdr:rowOff>
        </xdr:to>
        <xdr:sp macro="" textlink="">
          <xdr:nvSpPr>
            <xdr:cNvPr id="3099" name="Check Box 27" hidden="1">
              <a:extLst>
                <a:ext uri="{63B3BB69-23CF-44E3-9099-C40C66FF867C}">
                  <a14:compatExt spid="_x0000_s30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12700</xdr:colOff>
          <xdr:row>8</xdr:row>
          <xdr:rowOff>165100</xdr:rowOff>
        </xdr:from>
        <xdr:to>
          <xdr:col>13</xdr:col>
          <xdr:colOff>50800</xdr:colOff>
          <xdr:row>10</xdr:row>
          <xdr:rowOff>25400</xdr:rowOff>
        </xdr:to>
        <xdr:sp macro="" textlink="">
          <xdr:nvSpPr>
            <xdr:cNvPr id="3100" name="Check Box 28" hidden="1">
              <a:extLst>
                <a:ext uri="{63B3BB69-23CF-44E3-9099-C40C66FF867C}">
                  <a14:compatExt spid="_x0000_s31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190500</xdr:colOff>
          <xdr:row>7</xdr:row>
          <xdr:rowOff>165100</xdr:rowOff>
        </xdr:from>
        <xdr:to>
          <xdr:col>14</xdr:col>
          <xdr:colOff>139700</xdr:colOff>
          <xdr:row>9</xdr:row>
          <xdr:rowOff>25400</xdr:rowOff>
        </xdr:to>
        <xdr:sp macro="" textlink="">
          <xdr:nvSpPr>
            <xdr:cNvPr id="3101" name="Check Box 29" hidden="1">
              <a:extLst>
                <a:ext uri="{63B3BB69-23CF-44E3-9099-C40C66FF867C}">
                  <a14:compatExt spid="_x0000_s31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190500</xdr:colOff>
          <xdr:row>8</xdr:row>
          <xdr:rowOff>165100</xdr:rowOff>
        </xdr:from>
        <xdr:to>
          <xdr:col>14</xdr:col>
          <xdr:colOff>139700</xdr:colOff>
          <xdr:row>10</xdr:row>
          <xdr:rowOff>25400</xdr:rowOff>
        </xdr:to>
        <xdr:sp macro="" textlink="">
          <xdr:nvSpPr>
            <xdr:cNvPr id="3102" name="Check Box 30" hidden="1">
              <a:extLst>
                <a:ext uri="{63B3BB69-23CF-44E3-9099-C40C66FF867C}">
                  <a14:compatExt spid="_x0000_s31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88900</xdr:colOff>
          <xdr:row>11</xdr:row>
          <xdr:rowOff>63500</xdr:rowOff>
        </xdr:from>
        <xdr:to>
          <xdr:col>14</xdr:col>
          <xdr:colOff>88900</xdr:colOff>
          <xdr:row>13</xdr:row>
          <xdr:rowOff>25400</xdr:rowOff>
        </xdr:to>
        <xdr:sp macro="" textlink="">
          <xdr:nvSpPr>
            <xdr:cNvPr id="3103" name="Check Box 31" hidden="1">
              <a:extLst>
                <a:ext uri="{63B3BB69-23CF-44E3-9099-C40C66FF867C}">
                  <a14:compatExt spid="_x0000_s31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UNIVERSITY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88900</xdr:colOff>
          <xdr:row>12</xdr:row>
          <xdr:rowOff>165100</xdr:rowOff>
        </xdr:from>
        <xdr:to>
          <xdr:col>14</xdr:col>
          <xdr:colOff>139700</xdr:colOff>
          <xdr:row>14</xdr:row>
          <xdr:rowOff>25400</xdr:rowOff>
        </xdr:to>
        <xdr:sp macro="" textlink="">
          <xdr:nvSpPr>
            <xdr:cNvPr id="3104" name="Check Box 32" hidden="1">
              <a:extLst>
                <a:ext uri="{63B3BB69-23CF-44E3-9099-C40C66FF867C}">
                  <a14:compatExt spid="_x0000_s31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FOUNDATION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88900</xdr:colOff>
          <xdr:row>13</xdr:row>
          <xdr:rowOff>165100</xdr:rowOff>
        </xdr:from>
        <xdr:to>
          <xdr:col>13</xdr:col>
          <xdr:colOff>393700</xdr:colOff>
          <xdr:row>15</xdr:row>
          <xdr:rowOff>25400</xdr:rowOff>
        </xdr:to>
        <xdr:sp macro="" textlink="">
          <xdr:nvSpPr>
            <xdr:cNvPr id="3105" name="Check Box 33" hidden="1">
              <a:extLst>
                <a:ext uri="{63B3BB69-23CF-44E3-9099-C40C66FF867C}">
                  <a14:compatExt spid="_x0000_s31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NONE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43</xdr:row>
          <xdr:rowOff>0</xdr:rowOff>
        </xdr:from>
        <xdr:to>
          <xdr:col>1</xdr:col>
          <xdr:colOff>330200</xdr:colOff>
          <xdr:row>44</xdr:row>
          <xdr:rowOff>0</xdr:rowOff>
        </xdr:to>
        <xdr:sp macro="" textlink="">
          <xdr:nvSpPr>
            <xdr:cNvPr id="3112" name="Check Box 40" hidden="1">
              <a:extLst>
                <a:ext uri="{63B3BB69-23CF-44E3-9099-C40C66FF867C}">
                  <a14:compatExt spid="_x0000_s31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139700</xdr:colOff>
          <xdr:row>43</xdr:row>
          <xdr:rowOff>177800</xdr:rowOff>
        </xdr:from>
        <xdr:to>
          <xdr:col>1</xdr:col>
          <xdr:colOff>317500</xdr:colOff>
          <xdr:row>44</xdr:row>
          <xdr:rowOff>177800</xdr:rowOff>
        </xdr:to>
        <xdr:sp macro="" textlink="">
          <xdr:nvSpPr>
            <xdr:cNvPr id="3113" name="Check Box 41" hidden="1">
              <a:extLst>
                <a:ext uri="{63B3BB69-23CF-44E3-9099-C40C66FF867C}">
                  <a14:compatExt spid="_x0000_s31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0.xml"/><Relationship Id="rId13" Type="http://schemas.openxmlformats.org/officeDocument/2006/relationships/ctrlProp" Target="../ctrlProps/ctrlProp25.xml"/><Relationship Id="rId18" Type="http://schemas.openxmlformats.org/officeDocument/2006/relationships/ctrlProp" Target="../ctrlProps/ctrlProp30.xml"/><Relationship Id="rId26" Type="http://schemas.openxmlformats.org/officeDocument/2006/relationships/ctrlProp" Target="../ctrlProps/ctrlProp38.xml"/><Relationship Id="rId3" Type="http://schemas.openxmlformats.org/officeDocument/2006/relationships/ctrlProp" Target="../ctrlProps/ctrlProp15.xml"/><Relationship Id="rId21" Type="http://schemas.openxmlformats.org/officeDocument/2006/relationships/ctrlProp" Target="../ctrlProps/ctrlProp33.xml"/><Relationship Id="rId7" Type="http://schemas.openxmlformats.org/officeDocument/2006/relationships/ctrlProp" Target="../ctrlProps/ctrlProp19.xml"/><Relationship Id="rId12" Type="http://schemas.openxmlformats.org/officeDocument/2006/relationships/ctrlProp" Target="../ctrlProps/ctrlProp24.xml"/><Relationship Id="rId17" Type="http://schemas.openxmlformats.org/officeDocument/2006/relationships/ctrlProp" Target="../ctrlProps/ctrlProp29.xml"/><Relationship Id="rId25" Type="http://schemas.openxmlformats.org/officeDocument/2006/relationships/ctrlProp" Target="../ctrlProps/ctrlProp37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28.xml"/><Relationship Id="rId20" Type="http://schemas.openxmlformats.org/officeDocument/2006/relationships/ctrlProp" Target="../ctrlProps/ctrlProp32.xml"/><Relationship Id="rId29" Type="http://schemas.openxmlformats.org/officeDocument/2006/relationships/ctrlProp" Target="../ctrlProps/ctrlProp41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18.xml"/><Relationship Id="rId11" Type="http://schemas.openxmlformats.org/officeDocument/2006/relationships/ctrlProp" Target="../ctrlProps/ctrlProp23.xml"/><Relationship Id="rId24" Type="http://schemas.openxmlformats.org/officeDocument/2006/relationships/ctrlProp" Target="../ctrlProps/ctrlProp36.xml"/><Relationship Id="rId5" Type="http://schemas.openxmlformats.org/officeDocument/2006/relationships/ctrlProp" Target="../ctrlProps/ctrlProp17.xml"/><Relationship Id="rId15" Type="http://schemas.openxmlformats.org/officeDocument/2006/relationships/ctrlProp" Target="../ctrlProps/ctrlProp27.xml"/><Relationship Id="rId23" Type="http://schemas.openxmlformats.org/officeDocument/2006/relationships/ctrlProp" Target="../ctrlProps/ctrlProp35.xml"/><Relationship Id="rId28" Type="http://schemas.openxmlformats.org/officeDocument/2006/relationships/ctrlProp" Target="../ctrlProps/ctrlProp40.xml"/><Relationship Id="rId10" Type="http://schemas.openxmlformats.org/officeDocument/2006/relationships/ctrlProp" Target="../ctrlProps/ctrlProp22.xml"/><Relationship Id="rId19" Type="http://schemas.openxmlformats.org/officeDocument/2006/relationships/ctrlProp" Target="../ctrlProps/ctrlProp31.xml"/><Relationship Id="rId31" Type="http://schemas.openxmlformats.org/officeDocument/2006/relationships/ctrlProp" Target="../ctrlProps/ctrlProp43.xml"/><Relationship Id="rId4" Type="http://schemas.openxmlformats.org/officeDocument/2006/relationships/ctrlProp" Target="../ctrlProps/ctrlProp16.xml"/><Relationship Id="rId9" Type="http://schemas.openxmlformats.org/officeDocument/2006/relationships/ctrlProp" Target="../ctrlProps/ctrlProp21.xml"/><Relationship Id="rId14" Type="http://schemas.openxmlformats.org/officeDocument/2006/relationships/ctrlProp" Target="../ctrlProps/ctrlProp26.xml"/><Relationship Id="rId22" Type="http://schemas.openxmlformats.org/officeDocument/2006/relationships/ctrlProp" Target="../ctrlProps/ctrlProp34.xml"/><Relationship Id="rId27" Type="http://schemas.openxmlformats.org/officeDocument/2006/relationships/ctrlProp" Target="../ctrlProps/ctrlProp39.xml"/><Relationship Id="rId30" Type="http://schemas.openxmlformats.org/officeDocument/2006/relationships/ctrlProp" Target="../ctrlProps/ctrlProp4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B84"/>
  <sheetViews>
    <sheetView showGridLines="0" workbookViewId="0">
      <selection activeCell="Q51" sqref="Q51"/>
    </sheetView>
  </sheetViews>
  <sheetFormatPr defaultColWidth="11" defaultRowHeight="15" customHeight="1" x14ac:dyDescent="0.3"/>
  <cols>
    <col min="1" max="1" width="2.84375" style="55" customWidth="1"/>
    <col min="2" max="2" width="4.84375" style="55" customWidth="1"/>
    <col min="3" max="3" width="5.53515625" style="55" customWidth="1"/>
    <col min="4" max="4" width="11.69140625" style="55" customWidth="1"/>
    <col min="5" max="5" width="8.15234375" style="55" customWidth="1"/>
    <col min="6" max="6" width="4.15234375" style="55" customWidth="1"/>
    <col min="7" max="7" width="8.53515625" style="55" customWidth="1"/>
    <col min="8" max="8" width="5.3046875" style="55" customWidth="1"/>
    <col min="9" max="9" width="6.69140625" style="55" customWidth="1"/>
    <col min="10" max="10" width="0.84375" style="55" customWidth="1"/>
    <col min="11" max="11" width="6" style="55" customWidth="1"/>
    <col min="12" max="12" width="7.53515625" style="55" customWidth="1"/>
    <col min="13" max="13" width="5.69140625" style="55" customWidth="1"/>
    <col min="14" max="14" width="1.69140625" style="54" customWidth="1"/>
    <col min="15" max="15" width="13.53515625" style="55" customWidth="1"/>
    <col min="16" max="16" width="6.69140625" style="55" customWidth="1"/>
    <col min="17" max="17" width="7.15234375" style="55" bestFit="1" customWidth="1"/>
    <col min="18" max="18" width="6.69140625" style="55" customWidth="1"/>
    <col min="19" max="19" width="21.15234375" style="55" customWidth="1"/>
    <col min="20" max="20" width="20.69140625" style="55" customWidth="1"/>
    <col min="21" max="16384" width="11" style="55"/>
  </cols>
  <sheetData>
    <row r="1" spans="1:15" ht="13" customHeight="1" x14ac:dyDescent="0.3">
      <c r="A1" s="181" t="s">
        <v>150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</row>
    <row r="2" spans="1:15" s="57" customFormat="1" ht="13" customHeight="1" x14ac:dyDescent="0.25">
      <c r="A2" s="181"/>
      <c r="B2" s="181"/>
      <c r="C2" s="181"/>
      <c r="D2" s="181"/>
      <c r="E2" s="181"/>
      <c r="F2" s="181"/>
      <c r="G2" s="181"/>
      <c r="H2" s="181"/>
      <c r="I2" s="181"/>
      <c r="J2" s="181"/>
      <c r="K2" s="181"/>
      <c r="L2" s="181"/>
      <c r="M2" s="181"/>
      <c r="N2" s="56"/>
    </row>
    <row r="3" spans="1:15" s="57" customFormat="1" ht="9" customHeight="1" thickBot="1" x14ac:dyDescent="0.3">
      <c r="A3" s="58"/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9"/>
    </row>
    <row r="4" spans="1:15" s="67" customFormat="1" ht="15" customHeight="1" x14ac:dyDescent="0.3">
      <c r="A4" s="60" t="s">
        <v>49</v>
      </c>
      <c r="B4" s="61"/>
      <c r="C4" s="62"/>
      <c r="D4" s="62"/>
      <c r="E4" s="62"/>
      <c r="F4" s="62"/>
      <c r="G4" s="62"/>
      <c r="H4" s="62"/>
      <c r="I4" s="63"/>
      <c r="J4" s="64"/>
      <c r="K4" s="65" t="s">
        <v>3</v>
      </c>
      <c r="L4" s="62"/>
      <c r="M4" s="62"/>
      <c r="N4" s="66"/>
    </row>
    <row r="5" spans="1:15" ht="5" customHeight="1" x14ac:dyDescent="0.3">
      <c r="A5" s="68"/>
      <c r="B5" s="69"/>
      <c r="C5" s="70"/>
      <c r="D5" s="70"/>
      <c r="E5" s="70"/>
      <c r="F5" s="70"/>
      <c r="G5" s="70"/>
      <c r="H5" s="70"/>
      <c r="I5" s="71"/>
      <c r="J5" s="72"/>
      <c r="K5" s="70"/>
      <c r="L5" s="70"/>
      <c r="M5" s="70"/>
      <c r="N5" s="73"/>
    </row>
    <row r="6" spans="1:15" ht="15" customHeight="1" x14ac:dyDescent="0.3">
      <c r="A6" s="72" t="s">
        <v>4</v>
      </c>
      <c r="B6" s="70"/>
      <c r="C6" s="70"/>
      <c r="D6" s="182"/>
      <c r="E6" s="182"/>
      <c r="F6" s="182"/>
      <c r="G6" s="182"/>
      <c r="H6" s="182"/>
      <c r="I6" s="71"/>
      <c r="J6" s="72"/>
      <c r="K6" s="183"/>
      <c r="L6" s="184"/>
      <c r="M6" s="184"/>
      <c r="N6" s="73"/>
      <c r="O6" s="152"/>
    </row>
    <row r="7" spans="1:15" ht="15" customHeight="1" x14ac:dyDescent="0.3">
      <c r="A7" s="72" t="s">
        <v>19</v>
      </c>
      <c r="B7" s="70"/>
      <c r="C7" s="70"/>
      <c r="D7" s="185"/>
      <c r="E7" s="185"/>
      <c r="F7" s="185"/>
      <c r="G7" s="185"/>
      <c r="H7" s="185"/>
      <c r="I7" s="71"/>
      <c r="J7" s="72"/>
      <c r="K7" s="74" t="s">
        <v>18</v>
      </c>
      <c r="L7" s="75"/>
      <c r="M7" s="75"/>
      <c r="N7" s="73"/>
    </row>
    <row r="8" spans="1:15" ht="15" customHeight="1" x14ac:dyDescent="0.3">
      <c r="A8" s="72" t="s">
        <v>6</v>
      </c>
      <c r="B8" s="70"/>
      <c r="C8" s="70"/>
      <c r="D8" s="185"/>
      <c r="E8" s="185"/>
      <c r="F8" s="76"/>
      <c r="G8" s="76" t="s">
        <v>20</v>
      </c>
      <c r="H8" s="77"/>
      <c r="I8" s="71"/>
      <c r="J8" s="72"/>
      <c r="K8" s="184"/>
      <c r="L8" s="184"/>
      <c r="M8" s="184"/>
      <c r="N8" s="73"/>
      <c r="O8" s="152"/>
    </row>
    <row r="9" spans="1:15" ht="15" customHeight="1" x14ac:dyDescent="0.3">
      <c r="A9" s="72" t="s">
        <v>5</v>
      </c>
      <c r="B9" s="70"/>
      <c r="C9" s="70"/>
      <c r="D9" s="185"/>
      <c r="E9" s="185"/>
      <c r="F9" s="70"/>
      <c r="G9" s="70"/>
      <c r="H9" s="75"/>
      <c r="I9" s="71"/>
      <c r="J9" s="72"/>
      <c r="K9" s="75"/>
      <c r="L9" s="75"/>
      <c r="M9" s="75"/>
      <c r="N9" s="73"/>
      <c r="O9" s="70"/>
    </row>
    <row r="10" spans="1:15" ht="5" customHeight="1" thickBot="1" x14ac:dyDescent="0.35">
      <c r="A10" s="78"/>
      <c r="B10" s="79"/>
      <c r="C10" s="79"/>
      <c r="D10" s="80"/>
      <c r="E10" s="80"/>
      <c r="F10" s="79"/>
      <c r="G10" s="79"/>
      <c r="H10" s="79"/>
      <c r="I10" s="81"/>
      <c r="J10" s="78"/>
      <c r="K10" s="79"/>
      <c r="L10" s="79"/>
      <c r="M10" s="79"/>
      <c r="N10" s="82"/>
      <c r="O10" s="70"/>
    </row>
    <row r="11" spans="1:15" s="83" customFormat="1" ht="9" customHeight="1" thickBot="1" x14ac:dyDescent="0.35">
      <c r="F11" s="84"/>
      <c r="N11" s="85"/>
      <c r="O11" s="84"/>
    </row>
    <row r="12" spans="1:15" ht="15" customHeight="1" x14ac:dyDescent="0.3">
      <c r="A12" s="60" t="s">
        <v>0</v>
      </c>
      <c r="B12" s="61"/>
      <c r="C12" s="86"/>
      <c r="D12" s="87" t="s">
        <v>17</v>
      </c>
      <c r="E12" s="88"/>
      <c r="F12" s="86"/>
      <c r="G12" s="87" t="s">
        <v>1</v>
      </c>
      <c r="H12" s="89"/>
      <c r="I12" s="87" t="s">
        <v>48</v>
      </c>
      <c r="J12" s="90"/>
      <c r="K12" s="90"/>
      <c r="L12" s="90"/>
      <c r="M12" s="90"/>
      <c r="N12" s="91"/>
      <c r="O12" s="70"/>
    </row>
    <row r="13" spans="1:15" ht="5" customHeight="1" x14ac:dyDescent="0.3">
      <c r="A13" s="92"/>
      <c r="B13" s="93"/>
      <c r="C13" s="94"/>
      <c r="D13" s="92"/>
      <c r="E13" s="93"/>
      <c r="F13" s="94"/>
      <c r="G13" s="72"/>
      <c r="H13" s="71"/>
      <c r="I13" s="72"/>
      <c r="J13" s="70"/>
      <c r="K13" s="70"/>
      <c r="L13" s="70"/>
      <c r="M13" s="70"/>
      <c r="N13" s="73"/>
      <c r="O13" s="70"/>
    </row>
    <row r="14" spans="1:15" ht="15" customHeight="1" x14ac:dyDescent="0.3">
      <c r="A14" s="72"/>
      <c r="B14" s="70"/>
      <c r="C14" s="71"/>
      <c r="D14" s="72"/>
      <c r="E14" s="70"/>
      <c r="F14" s="71"/>
      <c r="G14" s="72"/>
      <c r="H14" s="71"/>
      <c r="I14" s="95" t="s">
        <v>22</v>
      </c>
      <c r="J14" s="186"/>
      <c r="K14" s="186"/>
      <c r="L14" s="186"/>
      <c r="M14" s="186"/>
      <c r="N14" s="73"/>
      <c r="O14" s="70"/>
    </row>
    <row r="15" spans="1:15" ht="15" customHeight="1" x14ac:dyDescent="0.3">
      <c r="A15" s="72"/>
      <c r="B15" s="70"/>
      <c r="C15" s="71"/>
      <c r="D15" s="72"/>
      <c r="E15" s="70"/>
      <c r="F15" s="71"/>
      <c r="G15" s="72"/>
      <c r="H15" s="71"/>
      <c r="I15" s="95" t="s">
        <v>7</v>
      </c>
      <c r="J15" s="187"/>
      <c r="K15" s="187"/>
      <c r="L15" s="187"/>
      <c r="M15" s="187"/>
      <c r="N15" s="73"/>
      <c r="O15" s="70"/>
    </row>
    <row r="16" spans="1:15" ht="15" customHeight="1" x14ac:dyDescent="0.3">
      <c r="A16" s="72"/>
      <c r="B16" s="70"/>
      <c r="C16" s="71"/>
      <c r="D16" s="72"/>
      <c r="E16" s="70"/>
      <c r="F16" s="71"/>
      <c r="G16" s="188" t="s">
        <v>85</v>
      </c>
      <c r="H16" s="189"/>
      <c r="I16" s="95"/>
      <c r="J16" s="187"/>
      <c r="K16" s="187"/>
      <c r="L16" s="187"/>
      <c r="M16" s="187"/>
      <c r="N16" s="73"/>
      <c r="O16" s="70"/>
    </row>
    <row r="17" spans="1:18" ht="15" customHeight="1" x14ac:dyDescent="0.3">
      <c r="A17" s="72"/>
      <c r="B17" s="70"/>
      <c r="C17" s="71"/>
      <c r="D17" s="72"/>
      <c r="E17" s="70"/>
      <c r="F17" s="71"/>
      <c r="G17" s="190"/>
      <c r="H17" s="189"/>
      <c r="I17" s="95" t="s">
        <v>28</v>
      </c>
      <c r="J17" s="187"/>
      <c r="K17" s="187"/>
      <c r="L17" s="187"/>
      <c r="M17" s="187"/>
      <c r="N17" s="73"/>
      <c r="O17" s="70"/>
    </row>
    <row r="18" spans="1:18" ht="15" customHeight="1" x14ac:dyDescent="0.3">
      <c r="A18" s="72"/>
      <c r="B18" s="70"/>
      <c r="C18" s="71"/>
      <c r="D18" s="72"/>
      <c r="E18" s="70"/>
      <c r="F18" s="71"/>
      <c r="G18" s="190"/>
      <c r="H18" s="189"/>
      <c r="I18" s="95" t="s">
        <v>5</v>
      </c>
      <c r="J18" s="187"/>
      <c r="K18" s="187"/>
      <c r="L18" s="187"/>
      <c r="M18" s="187"/>
      <c r="N18" s="73"/>
      <c r="O18" s="70"/>
    </row>
    <row r="19" spans="1:18" ht="15" customHeight="1" x14ac:dyDescent="0.3">
      <c r="A19" s="72"/>
      <c r="B19" s="70"/>
      <c r="C19" s="71"/>
      <c r="D19" s="72"/>
      <c r="E19" s="70"/>
      <c r="F19" s="71"/>
      <c r="G19" s="72"/>
      <c r="H19" s="71"/>
      <c r="I19" s="72"/>
      <c r="J19" s="75"/>
      <c r="K19" s="75"/>
      <c r="L19" s="75"/>
      <c r="M19" s="75"/>
      <c r="N19" s="73"/>
      <c r="O19" s="70"/>
    </row>
    <row r="20" spans="1:18" ht="5" customHeight="1" thickBot="1" x14ac:dyDescent="0.35">
      <c r="A20" s="78"/>
      <c r="B20" s="79"/>
      <c r="C20" s="81"/>
      <c r="D20" s="78"/>
      <c r="E20" s="79"/>
      <c r="F20" s="81"/>
      <c r="G20" s="78"/>
      <c r="H20" s="81"/>
      <c r="I20" s="78"/>
      <c r="J20" s="79"/>
      <c r="K20" s="79"/>
      <c r="L20" s="79"/>
      <c r="M20" s="79"/>
      <c r="N20" s="82"/>
      <c r="O20" s="70"/>
    </row>
    <row r="21" spans="1:18" ht="15" customHeight="1" x14ac:dyDescent="0.3">
      <c r="A21" s="60" t="s">
        <v>21</v>
      </c>
      <c r="B21" s="61"/>
      <c r="C21" s="96"/>
      <c r="D21" s="90"/>
      <c r="E21" s="90"/>
      <c r="F21" s="191"/>
      <c r="G21" s="191"/>
      <c r="H21" s="191"/>
      <c r="I21" s="191"/>
      <c r="J21" s="191"/>
      <c r="K21" s="191"/>
      <c r="L21" s="191"/>
      <c r="M21" s="191"/>
      <c r="N21" s="91"/>
      <c r="O21" s="70"/>
    </row>
    <row r="22" spans="1:18" ht="15" customHeight="1" x14ac:dyDescent="0.3">
      <c r="A22" s="97" t="s">
        <v>26</v>
      </c>
      <c r="B22" s="98"/>
      <c r="C22" s="93"/>
      <c r="D22" s="70"/>
      <c r="E22" s="70"/>
      <c r="F22" s="99" t="s">
        <v>23</v>
      </c>
      <c r="G22" s="100"/>
      <c r="H22" s="99" t="s">
        <v>24</v>
      </c>
      <c r="I22" s="100"/>
      <c r="J22" s="77"/>
      <c r="K22" s="99" t="s">
        <v>25</v>
      </c>
      <c r="L22" s="100"/>
      <c r="M22" s="75"/>
      <c r="N22" s="73"/>
    </row>
    <row r="23" spans="1:18" ht="4.5" customHeight="1" thickBot="1" x14ac:dyDescent="0.35">
      <c r="A23" s="101"/>
      <c r="B23" s="98"/>
      <c r="C23" s="93"/>
      <c r="D23" s="70"/>
      <c r="E23" s="70"/>
      <c r="F23" s="102"/>
      <c r="G23" s="103"/>
      <c r="H23" s="102"/>
      <c r="I23" s="103"/>
      <c r="J23" s="93"/>
      <c r="K23" s="102"/>
      <c r="L23" s="103"/>
      <c r="M23" s="70"/>
      <c r="N23" s="73"/>
    </row>
    <row r="24" spans="1:18" ht="15" customHeight="1" x14ac:dyDescent="0.3">
      <c r="A24" s="60" t="s">
        <v>27</v>
      </c>
      <c r="B24" s="61"/>
      <c r="C24" s="96"/>
      <c r="D24" s="90"/>
      <c r="E24" s="90"/>
      <c r="F24" s="90"/>
      <c r="G24" s="90"/>
      <c r="H24" s="90"/>
      <c r="I24" s="90"/>
      <c r="J24" s="90"/>
      <c r="K24" s="90"/>
      <c r="L24" s="90"/>
      <c r="M24" s="90"/>
      <c r="N24" s="91"/>
    </row>
    <row r="25" spans="1:18" ht="15" customHeight="1" x14ac:dyDescent="0.3">
      <c r="A25" s="95"/>
      <c r="B25" s="192"/>
      <c r="C25" s="193"/>
      <c r="D25" s="193"/>
      <c r="E25" s="193"/>
      <c r="F25" s="193"/>
      <c r="G25" s="193"/>
      <c r="H25" s="193"/>
      <c r="I25" s="193"/>
      <c r="J25" s="193"/>
      <c r="K25" s="193"/>
      <c r="L25" s="193"/>
      <c r="M25" s="193"/>
      <c r="N25" s="73"/>
    </row>
    <row r="26" spans="1:18" ht="15" customHeight="1" x14ac:dyDescent="0.3">
      <c r="A26" s="72"/>
      <c r="B26" s="193"/>
      <c r="C26" s="193"/>
      <c r="D26" s="193"/>
      <c r="E26" s="193"/>
      <c r="F26" s="193"/>
      <c r="G26" s="193"/>
      <c r="H26" s="193"/>
      <c r="I26" s="193"/>
      <c r="J26" s="193"/>
      <c r="K26" s="193"/>
      <c r="L26" s="193"/>
      <c r="M26" s="193"/>
      <c r="N26" s="73"/>
    </row>
    <row r="27" spans="1:18" ht="5" customHeight="1" thickBot="1" x14ac:dyDescent="0.35">
      <c r="A27" s="78"/>
      <c r="B27" s="79"/>
      <c r="C27" s="79"/>
      <c r="D27" s="79"/>
      <c r="E27" s="79"/>
      <c r="F27" s="79"/>
      <c r="G27" s="79"/>
      <c r="H27" s="79"/>
      <c r="I27" s="79"/>
      <c r="J27" s="79"/>
      <c r="K27" s="79"/>
      <c r="L27" s="79"/>
      <c r="M27" s="79"/>
      <c r="N27" s="82"/>
    </row>
    <row r="28" spans="1:18" ht="15" customHeight="1" x14ac:dyDescent="0.3">
      <c r="A28" s="60" t="s">
        <v>2</v>
      </c>
      <c r="B28" s="90"/>
      <c r="C28" s="104"/>
      <c r="D28" s="87" t="s">
        <v>162</v>
      </c>
      <c r="E28" s="62"/>
      <c r="F28" s="105" t="s">
        <v>163</v>
      </c>
      <c r="G28" s="61"/>
      <c r="H28" s="62"/>
      <c r="I28" s="62"/>
      <c r="J28" s="62"/>
      <c r="K28" s="62"/>
      <c r="L28" s="62"/>
      <c r="M28" s="62"/>
      <c r="N28" s="91"/>
      <c r="O28" s="70"/>
    </row>
    <row r="29" spans="1:18" ht="5" customHeight="1" x14ac:dyDescent="0.3">
      <c r="A29" s="72"/>
      <c r="B29" s="70"/>
      <c r="C29" s="71"/>
      <c r="D29" s="72"/>
      <c r="E29" s="70"/>
      <c r="F29" s="70"/>
      <c r="G29" s="70"/>
      <c r="H29" s="70"/>
      <c r="I29" s="70"/>
      <c r="J29" s="70"/>
      <c r="K29" s="70"/>
      <c r="L29" s="70"/>
      <c r="M29" s="70"/>
      <c r="N29" s="73"/>
      <c r="O29" s="70"/>
    </row>
    <row r="30" spans="1:18" ht="15" customHeight="1" x14ac:dyDescent="0.3">
      <c r="A30" s="72"/>
      <c r="B30" s="70"/>
      <c r="C30" s="71"/>
      <c r="D30" s="72"/>
      <c r="E30" s="70"/>
      <c r="F30" s="194" t="s">
        <v>173</v>
      </c>
      <c r="G30" s="194"/>
      <c r="H30" s="194"/>
      <c r="I30" s="194"/>
      <c r="J30" s="194"/>
      <c r="K30" s="194"/>
      <c r="L30" s="194"/>
      <c r="M30" s="194"/>
      <c r="N30" s="73"/>
      <c r="O30" s="70"/>
    </row>
    <row r="31" spans="1:18" ht="15" customHeight="1" x14ac:dyDescent="0.3">
      <c r="A31" s="72"/>
      <c r="B31" s="70"/>
      <c r="C31" s="71"/>
      <c r="D31" s="72"/>
      <c r="E31" s="70"/>
      <c r="F31" s="70"/>
      <c r="G31" s="106"/>
      <c r="H31" s="107"/>
      <c r="I31" s="107"/>
      <c r="J31" s="107"/>
      <c r="K31" s="107"/>
      <c r="L31" s="107"/>
      <c r="M31" s="107"/>
      <c r="N31" s="73"/>
      <c r="O31" s="70"/>
      <c r="Q31" s="108"/>
      <c r="R31" s="108"/>
    </row>
    <row r="32" spans="1:18" ht="5" customHeight="1" thickBot="1" x14ac:dyDescent="0.35">
      <c r="A32" s="78"/>
      <c r="B32" s="79"/>
      <c r="C32" s="81"/>
      <c r="D32" s="78"/>
      <c r="E32" s="79"/>
      <c r="F32" s="79"/>
      <c r="G32" s="80"/>
      <c r="H32" s="80"/>
      <c r="I32" s="80"/>
      <c r="J32" s="80"/>
      <c r="K32" s="80"/>
      <c r="L32" s="80"/>
      <c r="M32" s="79"/>
      <c r="N32" s="82"/>
      <c r="O32" s="70"/>
    </row>
    <row r="33" spans="1:28" s="83" customFormat="1" ht="15" customHeight="1" thickBot="1" x14ac:dyDescent="0.35">
      <c r="A33" s="109" t="s">
        <v>8</v>
      </c>
      <c r="B33" s="109"/>
      <c r="F33" s="84"/>
      <c r="N33" s="85"/>
      <c r="Q33" s="110"/>
    </row>
    <row r="34" spans="1:28" s="117" customFormat="1" ht="15" customHeight="1" x14ac:dyDescent="0.3">
      <c r="A34" s="111" t="s">
        <v>9</v>
      </c>
      <c r="B34" s="111"/>
      <c r="C34" s="112"/>
      <c r="D34" s="113"/>
      <c r="E34" s="195" t="s">
        <v>10</v>
      </c>
      <c r="F34" s="196"/>
      <c r="G34" s="195" t="s">
        <v>15</v>
      </c>
      <c r="H34" s="196"/>
      <c r="I34" s="195" t="s">
        <v>16</v>
      </c>
      <c r="J34" s="197"/>
      <c r="K34" s="196"/>
      <c r="L34" s="198" t="s">
        <v>153</v>
      </c>
      <c r="M34" s="199"/>
      <c r="N34" s="114"/>
      <c r="O34" s="115"/>
      <c r="P34" s="116"/>
      <c r="R34" s="116"/>
      <c r="S34" s="116"/>
      <c r="T34" s="116"/>
      <c r="U34" s="116"/>
      <c r="V34" s="116"/>
      <c r="W34" s="116"/>
      <c r="X34" s="116"/>
      <c r="Y34" s="116"/>
      <c r="Z34" s="116"/>
      <c r="AA34" s="116"/>
      <c r="AB34" s="116"/>
    </row>
    <row r="35" spans="1:28" s="117" customFormat="1" ht="15" customHeight="1" thickBot="1" x14ac:dyDescent="0.35">
      <c r="A35" s="118" t="s">
        <v>11</v>
      </c>
      <c r="B35" s="118"/>
      <c r="C35" s="118"/>
      <c r="D35" s="118"/>
      <c r="E35" s="200" t="s">
        <v>170</v>
      </c>
      <c r="F35" s="201"/>
      <c r="G35" s="200" t="s">
        <v>170</v>
      </c>
      <c r="H35" s="201"/>
      <c r="I35" s="200" t="s">
        <v>170</v>
      </c>
      <c r="J35" s="202"/>
      <c r="K35" s="201"/>
      <c r="L35" s="200" t="s">
        <v>170</v>
      </c>
      <c r="M35" s="201"/>
      <c r="N35" s="114"/>
      <c r="O35" s="115"/>
      <c r="P35" s="116"/>
      <c r="R35" s="116"/>
      <c r="S35" s="116"/>
      <c r="T35" s="116"/>
      <c r="U35" s="116"/>
      <c r="V35" s="116"/>
      <c r="W35" s="116"/>
      <c r="X35" s="116"/>
      <c r="Y35" s="116"/>
      <c r="Z35" s="116"/>
      <c r="AA35" s="116"/>
      <c r="AB35" s="116"/>
    </row>
    <row r="36" spans="1:28" s="117" customFormat="1" ht="15" customHeight="1" x14ac:dyDescent="0.3">
      <c r="D36" s="119" t="s">
        <v>31</v>
      </c>
      <c r="E36" s="203"/>
      <c r="F36" s="204"/>
      <c r="G36" s="205"/>
      <c r="H36" s="206"/>
      <c r="I36" s="205"/>
      <c r="J36" s="207"/>
      <c r="K36" s="206"/>
      <c r="L36" s="205"/>
      <c r="M36" s="206"/>
      <c r="N36" s="114"/>
      <c r="O36" s="115"/>
      <c r="P36" s="115"/>
      <c r="Q36" s="115"/>
      <c r="V36" s="116"/>
      <c r="W36" s="116"/>
      <c r="X36" s="116"/>
      <c r="Y36" s="116"/>
      <c r="Z36" s="116"/>
      <c r="AA36" s="116"/>
      <c r="AB36" s="116"/>
    </row>
    <row r="37" spans="1:28" s="117" customFormat="1" ht="15" customHeight="1" x14ac:dyDescent="0.3">
      <c r="D37" s="119" t="s">
        <v>32</v>
      </c>
      <c r="E37" s="208"/>
      <c r="F37" s="209"/>
      <c r="G37" s="208"/>
      <c r="H37" s="209"/>
      <c r="I37" s="208"/>
      <c r="J37" s="210"/>
      <c r="K37" s="209"/>
      <c r="L37" s="208"/>
      <c r="M37" s="209"/>
      <c r="N37" s="114"/>
      <c r="O37" s="115"/>
      <c r="P37" s="115"/>
      <c r="Q37" s="115"/>
      <c r="R37" s="116"/>
      <c r="S37" s="116"/>
      <c r="T37" s="116"/>
      <c r="U37" s="116"/>
    </row>
    <row r="38" spans="1:28" s="117" customFormat="1" ht="15" customHeight="1" x14ac:dyDescent="0.3">
      <c r="D38" s="119" t="s">
        <v>33</v>
      </c>
      <c r="E38" s="211"/>
      <c r="F38" s="212"/>
      <c r="G38" s="211"/>
      <c r="H38" s="212"/>
      <c r="I38" s="211"/>
      <c r="J38" s="213"/>
      <c r="K38" s="212"/>
      <c r="L38" s="211"/>
      <c r="M38" s="212"/>
      <c r="N38" s="114"/>
      <c r="O38" s="116"/>
      <c r="P38" s="116"/>
      <c r="Q38" s="116"/>
      <c r="R38" s="116"/>
      <c r="S38" s="116"/>
      <c r="T38" s="116"/>
      <c r="U38" s="116"/>
    </row>
    <row r="39" spans="1:28" s="120" customFormat="1" ht="15" customHeight="1" thickBot="1" x14ac:dyDescent="0.35">
      <c r="D39" s="121" t="s">
        <v>34</v>
      </c>
      <c r="E39" s="214">
        <f>(E37*E38)*E36</f>
        <v>0</v>
      </c>
      <c r="F39" s="215"/>
      <c r="G39" s="216">
        <f>(G37*G38)*G36</f>
        <v>0</v>
      </c>
      <c r="H39" s="217"/>
      <c r="I39" s="216">
        <f>+(I37*I38)*I36</f>
        <v>0</v>
      </c>
      <c r="J39" s="218"/>
      <c r="K39" s="217"/>
      <c r="L39" s="216">
        <f>(L37*L38)*L36</f>
        <v>0</v>
      </c>
      <c r="M39" s="217"/>
      <c r="N39" s="114"/>
      <c r="O39" s="152"/>
      <c r="P39" s="123"/>
      <c r="Q39" s="122"/>
      <c r="R39" s="122"/>
      <c r="S39" s="124"/>
      <c r="T39" s="124"/>
      <c r="U39" s="116"/>
      <c r="V39" s="124"/>
    </row>
    <row r="40" spans="1:28" s="116" customFormat="1" ht="15" customHeight="1" thickBot="1" x14ac:dyDescent="0.35">
      <c r="A40" s="125" t="s">
        <v>12</v>
      </c>
      <c r="B40" s="125"/>
      <c r="C40" s="125"/>
      <c r="D40" s="125"/>
      <c r="E40" s="126"/>
      <c r="F40" s="126"/>
      <c r="G40" s="127"/>
      <c r="H40" s="127"/>
      <c r="I40" s="127"/>
      <c r="J40" s="127"/>
      <c r="K40" s="127"/>
      <c r="L40" s="128"/>
      <c r="M40" s="129"/>
      <c r="N40" s="114"/>
      <c r="P40" s="117"/>
    </row>
    <row r="41" spans="1:28" s="116" customFormat="1" ht="15" customHeight="1" x14ac:dyDescent="0.3">
      <c r="D41" s="130" t="s">
        <v>35</v>
      </c>
      <c r="E41" s="219">
        <f>0.19*E39</f>
        <v>0</v>
      </c>
      <c r="F41" s="220"/>
      <c r="G41" s="221">
        <f>0.19*G39</f>
        <v>0</v>
      </c>
      <c r="H41" s="222"/>
      <c r="I41" s="221">
        <f>0.19*I39</f>
        <v>0</v>
      </c>
      <c r="J41" s="223"/>
      <c r="K41" s="223"/>
      <c r="L41" s="221">
        <f>0.19*L39</f>
        <v>0</v>
      </c>
      <c r="M41" s="222"/>
      <c r="N41" s="114"/>
      <c r="O41" s="131"/>
    </row>
    <row r="42" spans="1:28" s="116" customFormat="1" ht="15" customHeight="1" x14ac:dyDescent="0.3">
      <c r="D42" s="130" t="s">
        <v>30</v>
      </c>
      <c r="E42" s="224">
        <f>0.015*E39</f>
        <v>0</v>
      </c>
      <c r="F42" s="225"/>
      <c r="G42" s="226">
        <f>0.015*G39</f>
        <v>0</v>
      </c>
      <c r="H42" s="227"/>
      <c r="I42" s="226">
        <f>0.015*I39</f>
        <v>0</v>
      </c>
      <c r="J42" s="228"/>
      <c r="K42" s="228"/>
      <c r="L42" s="226">
        <f>0.015*L39</f>
        <v>0</v>
      </c>
      <c r="M42" s="227"/>
      <c r="N42" s="114"/>
      <c r="O42" s="131"/>
    </row>
    <row r="43" spans="1:28" s="116" customFormat="1" ht="15" customHeight="1" x14ac:dyDescent="0.3">
      <c r="D43" s="132" t="s">
        <v>36</v>
      </c>
      <c r="E43" s="224">
        <f>0.11*E39</f>
        <v>0</v>
      </c>
      <c r="F43" s="225"/>
      <c r="G43" s="226">
        <f>0.11*G39</f>
        <v>0</v>
      </c>
      <c r="H43" s="227"/>
      <c r="I43" s="226">
        <f>0.11*I39</f>
        <v>0</v>
      </c>
      <c r="J43" s="228"/>
      <c r="K43" s="228"/>
      <c r="L43" s="226">
        <f>0.11*L39</f>
        <v>0</v>
      </c>
      <c r="M43" s="227"/>
      <c r="N43" s="114"/>
      <c r="O43" s="131"/>
      <c r="P43" s="120"/>
      <c r="Q43" s="120"/>
      <c r="R43" s="120"/>
      <c r="S43" s="120"/>
      <c r="T43" s="120"/>
      <c r="U43" s="120"/>
    </row>
    <row r="44" spans="1:28" s="116" customFormat="1" ht="15" customHeight="1" x14ac:dyDescent="0.3">
      <c r="D44" s="133" t="s">
        <v>37</v>
      </c>
      <c r="E44" s="224">
        <f>0.005*E39</f>
        <v>0</v>
      </c>
      <c r="F44" s="225"/>
      <c r="G44" s="226">
        <f>0.005*G39</f>
        <v>0</v>
      </c>
      <c r="H44" s="227"/>
      <c r="I44" s="226">
        <f>0.005*I39</f>
        <v>0</v>
      </c>
      <c r="J44" s="228"/>
      <c r="K44" s="228"/>
      <c r="L44" s="226">
        <f>0.005*L39</f>
        <v>0</v>
      </c>
      <c r="M44" s="227"/>
      <c r="N44" s="114"/>
      <c r="O44" s="131"/>
    </row>
    <row r="45" spans="1:28" s="120" customFormat="1" ht="15" customHeight="1" thickBot="1" x14ac:dyDescent="0.35">
      <c r="D45" s="134" t="s">
        <v>38</v>
      </c>
      <c r="E45" s="229">
        <f>SUM(E41:F44)</f>
        <v>0</v>
      </c>
      <c r="F45" s="230"/>
      <c r="G45" s="231">
        <f>SUM(G41:H44)</f>
        <v>0</v>
      </c>
      <c r="H45" s="232"/>
      <c r="I45" s="231">
        <f>SUM(I41:K44)</f>
        <v>0</v>
      </c>
      <c r="J45" s="233"/>
      <c r="K45" s="233"/>
      <c r="L45" s="231">
        <f>SUM(L41:M44)</f>
        <v>0</v>
      </c>
      <c r="M45" s="232"/>
      <c r="N45" s="135"/>
      <c r="O45" s="131"/>
      <c r="P45" s="116"/>
      <c r="Q45" s="116"/>
      <c r="R45" s="116"/>
      <c r="S45" s="116"/>
      <c r="T45" s="116"/>
      <c r="U45" s="116"/>
    </row>
    <row r="46" spans="1:28" s="116" customFormat="1" ht="15" customHeight="1" thickBot="1" x14ac:dyDescent="0.35">
      <c r="D46" s="136"/>
      <c r="E46" s="137"/>
      <c r="F46" s="137"/>
      <c r="G46" s="129"/>
      <c r="H46" s="129"/>
      <c r="I46" s="129"/>
      <c r="J46" s="129"/>
      <c r="K46" s="129"/>
      <c r="L46" s="129"/>
      <c r="M46" s="129"/>
      <c r="N46" s="114"/>
    </row>
    <row r="47" spans="1:28" s="120" customFormat="1" ht="15" customHeight="1" thickBot="1" x14ac:dyDescent="0.35">
      <c r="D47" s="121" t="s">
        <v>39</v>
      </c>
      <c r="E47" s="234">
        <f>SUM(E39-E45)</f>
        <v>0</v>
      </c>
      <c r="F47" s="235"/>
      <c r="G47" s="236">
        <f>SUM(G39-G45)</f>
        <v>0</v>
      </c>
      <c r="H47" s="237"/>
      <c r="I47" s="236">
        <f>SUM(I39-I45)</f>
        <v>0</v>
      </c>
      <c r="J47" s="238"/>
      <c r="K47" s="237"/>
      <c r="L47" s="236">
        <f>SUM(L39-L45)</f>
        <v>0</v>
      </c>
      <c r="M47" s="237"/>
      <c r="N47" s="135"/>
      <c r="O47" s="131"/>
      <c r="P47" s="116"/>
      <c r="Q47" s="116"/>
      <c r="R47" s="116"/>
      <c r="S47" s="116"/>
      <c r="T47" s="116"/>
      <c r="U47" s="116"/>
    </row>
    <row r="48" spans="1:28" s="116" customFormat="1" ht="15" customHeight="1" thickBot="1" x14ac:dyDescent="0.35">
      <c r="A48" s="125" t="s">
        <v>29</v>
      </c>
      <c r="B48" s="125"/>
      <c r="C48" s="125"/>
      <c r="D48" s="138"/>
      <c r="E48" s="139"/>
      <c r="F48" s="139"/>
      <c r="G48" s="127"/>
      <c r="H48" s="127"/>
      <c r="I48" s="127"/>
      <c r="J48" s="127"/>
      <c r="K48" s="127"/>
      <c r="L48" s="128"/>
      <c r="M48" s="129"/>
      <c r="N48" s="114"/>
    </row>
    <row r="49" spans="1:23" s="116" customFormat="1" ht="15" customHeight="1" x14ac:dyDescent="0.3">
      <c r="D49" s="140" t="s">
        <v>14</v>
      </c>
      <c r="E49" s="239"/>
      <c r="F49" s="240"/>
      <c r="G49" s="241"/>
      <c r="H49" s="242"/>
      <c r="I49" s="241"/>
      <c r="J49" s="243"/>
      <c r="K49" s="242"/>
      <c r="L49" s="241"/>
      <c r="M49" s="242"/>
      <c r="N49" s="114" t="s">
        <v>161</v>
      </c>
      <c r="O49" s="124"/>
    </row>
    <row r="50" spans="1:23" s="116" customFormat="1" ht="15" customHeight="1" x14ac:dyDescent="0.3">
      <c r="D50" s="136" t="s">
        <v>40</v>
      </c>
      <c r="E50" s="208"/>
      <c r="F50" s="209"/>
      <c r="G50" s="244"/>
      <c r="H50" s="245"/>
      <c r="I50" s="244"/>
      <c r="J50" s="246"/>
      <c r="K50" s="245"/>
      <c r="L50" s="244"/>
      <c r="M50" s="245"/>
      <c r="N50" s="114"/>
      <c r="O50" s="131"/>
      <c r="V50" s="120"/>
      <c r="W50" s="120"/>
    </row>
    <row r="51" spans="1:23" s="116" customFormat="1" ht="15" customHeight="1" x14ac:dyDescent="0.3">
      <c r="D51" s="136" t="s">
        <v>160</v>
      </c>
      <c r="E51" s="208"/>
      <c r="F51" s="209"/>
      <c r="G51" s="244"/>
      <c r="H51" s="245"/>
      <c r="I51" s="244"/>
      <c r="J51" s="246"/>
      <c r="K51" s="245"/>
      <c r="L51" s="244"/>
      <c r="M51" s="245"/>
      <c r="N51" s="114" t="s">
        <v>171</v>
      </c>
      <c r="O51" s="141"/>
      <c r="P51" s="141"/>
      <c r="Q51" s="141"/>
      <c r="R51" s="141"/>
      <c r="S51" s="124"/>
    </row>
    <row r="52" spans="1:23" s="116" customFormat="1" ht="15" customHeight="1" x14ac:dyDescent="0.3">
      <c r="D52" s="136" t="s">
        <v>41</v>
      </c>
      <c r="E52" s="208"/>
      <c r="F52" s="209"/>
      <c r="G52" s="244"/>
      <c r="H52" s="245"/>
      <c r="I52" s="244"/>
      <c r="J52" s="246"/>
      <c r="K52" s="245"/>
      <c r="L52" s="244"/>
      <c r="M52" s="245"/>
      <c r="N52" s="114" t="s">
        <v>161</v>
      </c>
      <c r="O52" s="152"/>
    </row>
    <row r="53" spans="1:23" s="120" customFormat="1" ht="15" customHeight="1" x14ac:dyDescent="0.3">
      <c r="D53" s="142" t="s">
        <v>42</v>
      </c>
      <c r="E53" s="247">
        <f>SUM(E49:F52)</f>
        <v>0</v>
      </c>
      <c r="F53" s="248"/>
      <c r="G53" s="249">
        <f>SUM(G49:H52)</f>
        <v>0</v>
      </c>
      <c r="H53" s="250"/>
      <c r="I53" s="249">
        <f>SUM(I49:K52)</f>
        <v>0</v>
      </c>
      <c r="J53" s="251"/>
      <c r="K53" s="250"/>
      <c r="L53" s="249">
        <f>SUM(L49:M52)</f>
        <v>0</v>
      </c>
      <c r="M53" s="250"/>
      <c r="N53" s="135"/>
      <c r="O53" s="122"/>
      <c r="P53" s="143"/>
      <c r="Q53" s="143"/>
      <c r="R53" s="143"/>
      <c r="S53" s="83"/>
      <c r="T53" s="83"/>
      <c r="U53" s="83"/>
    </row>
    <row r="54" spans="1:23" s="116" customFormat="1" ht="15" customHeight="1" x14ac:dyDescent="0.3">
      <c r="D54" s="119" t="s">
        <v>159</v>
      </c>
      <c r="E54" s="208"/>
      <c r="F54" s="209"/>
      <c r="G54" s="244"/>
      <c r="H54" s="245"/>
      <c r="I54" s="244"/>
      <c r="J54" s="246"/>
      <c r="K54" s="245"/>
      <c r="L54" s="244"/>
      <c r="M54" s="245"/>
      <c r="N54" s="116" t="s">
        <v>172</v>
      </c>
      <c r="O54" s="153"/>
      <c r="P54" s="55"/>
      <c r="Q54" s="55"/>
      <c r="R54" s="55"/>
      <c r="S54" s="55"/>
      <c r="T54" s="55"/>
      <c r="U54" s="55"/>
    </row>
    <row r="55" spans="1:23" s="116" customFormat="1" ht="15" customHeight="1" x14ac:dyDescent="0.3">
      <c r="D55" s="133" t="s">
        <v>154</v>
      </c>
      <c r="E55" s="252">
        <f>+E39*0.02</f>
        <v>0</v>
      </c>
      <c r="F55" s="253"/>
      <c r="G55" s="226">
        <f>0.02*G39</f>
        <v>0</v>
      </c>
      <c r="H55" s="227"/>
      <c r="I55" s="226">
        <f>0.02*I39</f>
        <v>0</v>
      </c>
      <c r="J55" s="228"/>
      <c r="K55" s="228"/>
      <c r="L55" s="226">
        <f>0.02*L39</f>
        <v>0</v>
      </c>
      <c r="M55" s="227"/>
      <c r="O55" s="144"/>
      <c r="P55" s="55"/>
      <c r="Q55" s="55"/>
      <c r="R55" s="55"/>
      <c r="S55" s="55"/>
      <c r="T55" s="55"/>
      <c r="U55" s="55"/>
    </row>
    <row r="56" spans="1:23" s="120" customFormat="1" ht="15" customHeight="1" thickBot="1" x14ac:dyDescent="0.35">
      <c r="D56" s="142" t="s">
        <v>43</v>
      </c>
      <c r="E56" s="254">
        <f>SUM(E54:F55)</f>
        <v>0</v>
      </c>
      <c r="F56" s="255"/>
      <c r="G56" s="256">
        <f>SUM(G54:H55)</f>
        <v>0</v>
      </c>
      <c r="H56" s="257"/>
      <c r="I56" s="256">
        <f>SUM(I54:K55)</f>
        <v>0</v>
      </c>
      <c r="J56" s="258"/>
      <c r="K56" s="257"/>
      <c r="L56" s="256">
        <f>SUM(L54:M55)</f>
        <v>0</v>
      </c>
      <c r="M56" s="257"/>
      <c r="N56" s="135"/>
      <c r="O56" s="145"/>
      <c r="P56" s="145"/>
      <c r="Q56" s="145"/>
      <c r="R56" s="55"/>
      <c r="S56" s="55"/>
      <c r="T56" s="55"/>
      <c r="U56" s="55"/>
      <c r="V56" s="55"/>
      <c r="W56" s="55"/>
    </row>
    <row r="57" spans="1:23" s="116" customFormat="1" ht="15" customHeight="1" thickBot="1" x14ac:dyDescent="0.35">
      <c r="A57" s="146"/>
      <c r="B57" s="146"/>
      <c r="C57" s="146"/>
      <c r="D57" s="146"/>
      <c r="E57" s="147"/>
      <c r="F57" s="147"/>
      <c r="G57" s="148"/>
      <c r="H57" s="148"/>
      <c r="I57" s="149"/>
      <c r="J57" s="149"/>
      <c r="K57" s="149"/>
      <c r="L57" s="129"/>
      <c r="M57" s="129"/>
      <c r="N57" s="114"/>
      <c r="O57" s="55"/>
      <c r="P57" s="55"/>
      <c r="Q57" s="55"/>
      <c r="R57" s="55"/>
      <c r="S57" s="55"/>
      <c r="T57" s="55"/>
      <c r="U57" s="55"/>
      <c r="V57" s="55"/>
      <c r="W57" s="55"/>
    </row>
    <row r="58" spans="1:23" s="116" customFormat="1" ht="15" customHeight="1" thickBot="1" x14ac:dyDescent="0.35">
      <c r="A58" s="150" t="s">
        <v>13</v>
      </c>
      <c r="B58" s="150"/>
      <c r="C58" s="150"/>
      <c r="D58" s="176" t="s">
        <v>175</v>
      </c>
      <c r="E58" s="234">
        <f>E47-E53-E56</f>
        <v>0</v>
      </c>
      <c r="F58" s="235"/>
      <c r="G58" s="259">
        <f>G47-G53-G56</f>
        <v>0</v>
      </c>
      <c r="H58" s="260"/>
      <c r="I58" s="236">
        <f>I47-I53-I56</f>
        <v>0</v>
      </c>
      <c r="J58" s="238"/>
      <c r="K58" s="237"/>
      <c r="L58" s="236">
        <f>L47-L53-L56</f>
        <v>0</v>
      </c>
      <c r="M58" s="237"/>
      <c r="N58" s="114"/>
      <c r="O58" s="55"/>
      <c r="P58" s="55"/>
      <c r="Q58" s="55"/>
      <c r="R58" s="55"/>
      <c r="S58" s="55"/>
      <c r="T58" s="55"/>
      <c r="U58" s="55"/>
      <c r="V58" s="55"/>
      <c r="W58" s="55"/>
    </row>
    <row r="59" spans="1:23" s="83" customFormat="1" ht="15" customHeight="1" x14ac:dyDescent="0.3">
      <c r="N59" s="85"/>
      <c r="O59" s="55"/>
      <c r="P59" s="55"/>
      <c r="Q59" s="55"/>
      <c r="R59" s="55"/>
      <c r="S59" s="55"/>
      <c r="T59" s="55"/>
      <c r="U59" s="55"/>
      <c r="V59" s="55"/>
      <c r="W59" s="55"/>
    </row>
    <row r="60" spans="1:23" s="178" customFormat="1" ht="15" customHeight="1" x14ac:dyDescent="0.3">
      <c r="A60" s="177"/>
      <c r="B60" s="178" t="s">
        <v>177</v>
      </c>
      <c r="N60" s="179"/>
    </row>
    <row r="61" spans="1:23" s="178" customFormat="1" ht="15" customHeight="1" x14ac:dyDescent="0.3">
      <c r="B61" s="180" t="s">
        <v>178</v>
      </c>
      <c r="N61" s="179"/>
    </row>
    <row r="62" spans="1:23" s="178" customFormat="1" ht="15" customHeight="1" x14ac:dyDescent="0.3">
      <c r="B62" s="180" t="s">
        <v>176</v>
      </c>
      <c r="N62" s="179"/>
    </row>
    <row r="63" spans="1:23" s="178" customFormat="1" ht="15" customHeight="1" x14ac:dyDescent="0.3">
      <c r="B63" s="180" t="s">
        <v>179</v>
      </c>
      <c r="N63" s="179"/>
    </row>
    <row r="76" spans="4:4" ht="15" hidden="1" customHeight="1" x14ac:dyDescent="0.3">
      <c r="D76" s="151" t="s">
        <v>44</v>
      </c>
    </row>
    <row r="77" spans="4:4" ht="15" hidden="1" customHeight="1" x14ac:dyDescent="0.3">
      <c r="D77" s="151" t="s">
        <v>156</v>
      </c>
    </row>
    <row r="78" spans="4:4" ht="15" hidden="1" customHeight="1" x14ac:dyDescent="0.3">
      <c r="D78" s="151" t="s">
        <v>157</v>
      </c>
    </row>
    <row r="79" spans="4:4" ht="15" hidden="1" customHeight="1" x14ac:dyDescent="0.3">
      <c r="D79" s="151" t="s">
        <v>158</v>
      </c>
    </row>
    <row r="80" spans="4:4" ht="15" hidden="1" customHeight="1" x14ac:dyDescent="0.3">
      <c r="D80" s="151" t="s">
        <v>45</v>
      </c>
    </row>
    <row r="81" spans="4:4" ht="15" hidden="1" customHeight="1" x14ac:dyDescent="0.3">
      <c r="D81" s="151" t="s">
        <v>46</v>
      </c>
    </row>
    <row r="82" spans="4:4" ht="15" hidden="1" customHeight="1" x14ac:dyDescent="0.3">
      <c r="D82" s="151" t="s">
        <v>47</v>
      </c>
    </row>
    <row r="83" spans="4:4" ht="15" hidden="1" customHeight="1" x14ac:dyDescent="0.3">
      <c r="D83" s="151" t="s">
        <v>149</v>
      </c>
    </row>
    <row r="84" spans="4:4" ht="15" hidden="1" customHeight="1" x14ac:dyDescent="0.3"/>
  </sheetData>
  <dataConsolidate/>
  <mergeCells count="100">
    <mergeCell ref="E56:F56"/>
    <mergeCell ref="G56:H56"/>
    <mergeCell ref="I56:K56"/>
    <mergeCell ref="L56:M56"/>
    <mergeCell ref="E58:F58"/>
    <mergeCell ref="G58:H58"/>
    <mergeCell ref="I58:K58"/>
    <mergeCell ref="L58:M58"/>
    <mergeCell ref="E54:F54"/>
    <mergeCell ref="G54:H54"/>
    <mergeCell ref="I54:K54"/>
    <mergeCell ref="L54:M54"/>
    <mergeCell ref="G55:H55"/>
    <mergeCell ref="I55:K55"/>
    <mergeCell ref="L55:M55"/>
    <mergeCell ref="E55:F55"/>
    <mergeCell ref="E52:F52"/>
    <mergeCell ref="G52:H52"/>
    <mergeCell ref="I52:K52"/>
    <mergeCell ref="L52:M52"/>
    <mergeCell ref="E53:F53"/>
    <mergeCell ref="G53:H53"/>
    <mergeCell ref="I53:K53"/>
    <mergeCell ref="L53:M53"/>
    <mergeCell ref="E50:F50"/>
    <mergeCell ref="G50:H50"/>
    <mergeCell ref="I50:K50"/>
    <mergeCell ref="L50:M50"/>
    <mergeCell ref="E51:F51"/>
    <mergeCell ref="G51:H51"/>
    <mergeCell ref="I51:K51"/>
    <mergeCell ref="L51:M51"/>
    <mergeCell ref="E47:F47"/>
    <mergeCell ref="G47:H47"/>
    <mergeCell ref="I47:K47"/>
    <mergeCell ref="L47:M47"/>
    <mergeCell ref="E49:F49"/>
    <mergeCell ref="G49:H49"/>
    <mergeCell ref="I49:K49"/>
    <mergeCell ref="L49:M49"/>
    <mergeCell ref="E44:F44"/>
    <mergeCell ref="G44:H44"/>
    <mergeCell ref="I44:K44"/>
    <mergeCell ref="L44:M44"/>
    <mergeCell ref="E45:F45"/>
    <mergeCell ref="G45:H45"/>
    <mergeCell ref="I45:K45"/>
    <mergeCell ref="L45:M45"/>
    <mergeCell ref="E42:F42"/>
    <mergeCell ref="G42:H42"/>
    <mergeCell ref="I42:K42"/>
    <mergeCell ref="L42:M42"/>
    <mergeCell ref="E43:F43"/>
    <mergeCell ref="G43:H43"/>
    <mergeCell ref="I43:K43"/>
    <mergeCell ref="L43:M43"/>
    <mergeCell ref="E39:F39"/>
    <mergeCell ref="G39:H39"/>
    <mergeCell ref="I39:K39"/>
    <mergeCell ref="L39:M39"/>
    <mergeCell ref="E41:F41"/>
    <mergeCell ref="G41:H41"/>
    <mergeCell ref="I41:K41"/>
    <mergeCell ref="L41:M41"/>
    <mergeCell ref="E37:F37"/>
    <mergeCell ref="G37:H37"/>
    <mergeCell ref="I37:K37"/>
    <mergeCell ref="L37:M37"/>
    <mergeCell ref="E38:F38"/>
    <mergeCell ref="G38:H38"/>
    <mergeCell ref="I38:K38"/>
    <mergeCell ref="L38:M38"/>
    <mergeCell ref="E35:F35"/>
    <mergeCell ref="G35:H35"/>
    <mergeCell ref="I35:K35"/>
    <mergeCell ref="L35:M35"/>
    <mergeCell ref="E36:F36"/>
    <mergeCell ref="G36:H36"/>
    <mergeCell ref="I36:K36"/>
    <mergeCell ref="L36:M36"/>
    <mergeCell ref="F21:M21"/>
    <mergeCell ref="B25:M26"/>
    <mergeCell ref="F30:M30"/>
    <mergeCell ref="E34:F34"/>
    <mergeCell ref="G34:H34"/>
    <mergeCell ref="I34:K34"/>
    <mergeCell ref="L34:M34"/>
    <mergeCell ref="D9:E9"/>
    <mergeCell ref="J14:M14"/>
    <mergeCell ref="J15:M15"/>
    <mergeCell ref="G16:H18"/>
    <mergeCell ref="J16:M16"/>
    <mergeCell ref="J17:M17"/>
    <mergeCell ref="J18:M18"/>
    <mergeCell ref="A1:M2"/>
    <mergeCell ref="D6:H6"/>
    <mergeCell ref="K6:M6"/>
    <mergeCell ref="D7:H7"/>
    <mergeCell ref="D8:E8"/>
    <mergeCell ref="K8:M8"/>
  </mergeCells>
  <dataValidations disablePrompts="1" count="1">
    <dataValidation type="list" allowBlank="1" showInputMessage="1" showErrorMessage="1" sqref="D7:H7">
      <formula1>$D$76:$D$83</formula1>
    </dataValidation>
  </dataValidations>
  <printOptions horizontalCentered="1"/>
  <pageMargins left="0" right="0" top="0" bottom="0.5" header="0.3" footer="0.25"/>
  <pageSetup scale="93" orientation="portrait" horizontalDpi="4294967293" verticalDpi="4294967293" r:id="rId1"/>
  <headerFooter>
    <oddFooter>&amp;C&amp;"Arial Narrow,Regular"&amp;8Page 1 of 2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r:id="rId4" name="Check Box 1">
              <controlPr defaultSize="0" autoFill="0" autoLine="0" autoPict="0" altText="NEW">
                <anchor moveWithCells="1">
                  <from>
                    <xdr:col>0</xdr:col>
                    <xdr:colOff>63500</xdr:colOff>
                    <xdr:row>13</xdr:row>
                    <xdr:rowOff>0</xdr:rowOff>
                  </from>
                  <to>
                    <xdr:col>2</xdr:col>
                    <xdr:colOff>254000</xdr:colOff>
                    <xdr:row>14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r:id="rId5" name="Check Box 2">
              <controlPr defaultSize="0" autoFill="0" autoLine="0" autoPict="0" altText="REVISION">
                <anchor moveWithCells="1">
                  <from>
                    <xdr:col>0</xdr:col>
                    <xdr:colOff>63500</xdr:colOff>
                    <xdr:row>13</xdr:row>
                    <xdr:rowOff>165100</xdr:rowOff>
                  </from>
                  <to>
                    <xdr:col>2</xdr:col>
                    <xdr:colOff>254000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r:id="rId6" name="Check Box 3">
              <controlPr defaultSize="0" autoFill="0" autoLine="0" autoPict="0" altText="NEW">
                <anchor moveWithCells="1">
                  <from>
                    <xdr:col>3</xdr:col>
                    <xdr:colOff>76200</xdr:colOff>
                    <xdr:row>13</xdr:row>
                    <xdr:rowOff>0</xdr:rowOff>
                  </from>
                  <to>
                    <xdr:col>5</xdr:col>
                    <xdr:colOff>114300</xdr:colOff>
                    <xdr:row>14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r:id="rId7" name="Check Box 4">
              <controlPr defaultSize="0" autoFill="0" autoLine="0" autoPict="0" altText="NEW">
                <anchor moveWithCells="1">
                  <from>
                    <xdr:col>3</xdr:col>
                    <xdr:colOff>76200</xdr:colOff>
                    <xdr:row>13</xdr:row>
                    <xdr:rowOff>177800</xdr:rowOff>
                  </from>
                  <to>
                    <xdr:col>4</xdr:col>
                    <xdr:colOff>342900</xdr:colOff>
                    <xdr:row>15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" r:id="rId8" name="Check Box 5">
              <controlPr defaultSize="0" autoFill="0" autoLine="0" autoPict="0" altText="NEW">
                <anchor moveWithCells="1">
                  <from>
                    <xdr:col>3</xdr:col>
                    <xdr:colOff>76200</xdr:colOff>
                    <xdr:row>14</xdr:row>
                    <xdr:rowOff>177800</xdr:rowOff>
                  </from>
                  <to>
                    <xdr:col>4</xdr:col>
                    <xdr:colOff>127000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0" r:id="rId9" name="Check Box 6">
              <controlPr defaultSize="0" autoFill="0" autoLine="0" autoPict="0" altText="NEW">
                <anchor moveWithCells="1">
                  <from>
                    <xdr:col>3</xdr:col>
                    <xdr:colOff>76200</xdr:colOff>
                    <xdr:row>15</xdr:row>
                    <xdr:rowOff>165100</xdr:rowOff>
                  </from>
                  <to>
                    <xdr:col>4</xdr:col>
                    <xdr:colOff>381000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1" r:id="rId10" name="Check Box 7">
              <controlPr defaultSize="0" autoFill="0" autoLine="0" autoPict="0" altText="NEW">
                <anchor moveWithCells="1">
                  <from>
                    <xdr:col>3</xdr:col>
                    <xdr:colOff>76200</xdr:colOff>
                    <xdr:row>16</xdr:row>
                    <xdr:rowOff>177800</xdr:rowOff>
                  </from>
                  <to>
                    <xdr:col>4</xdr:col>
                    <xdr:colOff>241300</xdr:colOff>
                    <xdr:row>18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2" r:id="rId11" name="Check Box 8">
              <controlPr defaultSize="0" autoFill="0" autoLine="0" autoPict="0" altText="NEW">
                <anchor moveWithCells="1">
                  <from>
                    <xdr:col>3</xdr:col>
                    <xdr:colOff>76200</xdr:colOff>
                    <xdr:row>17</xdr:row>
                    <xdr:rowOff>177800</xdr:rowOff>
                  </from>
                  <to>
                    <xdr:col>4</xdr:col>
                    <xdr:colOff>431800</xdr:colOff>
                    <xdr:row>19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3" r:id="rId12" name="Check Box 9">
              <controlPr defaultSize="0" autoFill="0" autoLine="0" autoPict="0" altText="NEW">
                <anchor moveWithCells="1">
                  <from>
                    <xdr:col>6</xdr:col>
                    <xdr:colOff>50800</xdr:colOff>
                    <xdr:row>13</xdr:row>
                    <xdr:rowOff>0</xdr:rowOff>
                  </from>
                  <to>
                    <xdr:col>7</xdr:col>
                    <xdr:colOff>177800</xdr:colOff>
                    <xdr:row>14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4" r:id="rId13" name="Check Box 10">
              <controlPr defaultSize="0" autoFill="0" autoLine="0" autoPict="0" altText="NEW">
                <anchor moveWithCells="1">
                  <from>
                    <xdr:col>6</xdr:col>
                    <xdr:colOff>38100</xdr:colOff>
                    <xdr:row>13</xdr:row>
                    <xdr:rowOff>177800</xdr:rowOff>
                  </from>
                  <to>
                    <xdr:col>8</xdr:col>
                    <xdr:colOff>215900</xdr:colOff>
                    <xdr:row>15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5" r:id="rId14" name="Check Box 11">
              <controlPr defaultSize="0" autoFill="0" autoLine="0" autoPict="0" altText="NEW">
                <anchor moveWithCells="1">
                  <from>
                    <xdr:col>0</xdr:col>
                    <xdr:colOff>0</xdr:colOff>
                    <xdr:row>28</xdr:row>
                    <xdr:rowOff>25400</xdr:rowOff>
                  </from>
                  <to>
                    <xdr:col>2</xdr:col>
                    <xdr:colOff>304800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6" r:id="rId15" name="Check Box 12">
              <controlPr defaultSize="0" autoFill="0" autoLine="0" autoPict="0" altText="NEW">
                <anchor moveWithCells="1">
                  <from>
                    <xdr:col>0</xdr:col>
                    <xdr:colOff>12700</xdr:colOff>
                    <xdr:row>29</xdr:row>
                    <xdr:rowOff>152400</xdr:rowOff>
                  </from>
                  <to>
                    <xdr:col>2</xdr:col>
                    <xdr:colOff>355600</xdr:colOff>
                    <xdr:row>30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7" r:id="rId16" name="Check Box 13">
              <controlPr defaultSize="0" autoFill="0" autoLine="0" autoPict="0" altText="NEW">
                <anchor moveWithCells="1">
                  <from>
                    <xdr:col>3</xdr:col>
                    <xdr:colOff>76200</xdr:colOff>
                    <xdr:row>28</xdr:row>
                    <xdr:rowOff>38100</xdr:rowOff>
                  </from>
                  <to>
                    <xdr:col>4</xdr:col>
                    <xdr:colOff>50800</xdr:colOff>
                    <xdr:row>30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8" r:id="rId17" name="Check Box 14">
              <controlPr defaultSize="0" autoFill="0" autoLine="0" autoPict="0" altText="NEW">
                <anchor moveWithCells="1">
                  <from>
                    <xdr:col>3</xdr:col>
                    <xdr:colOff>76200</xdr:colOff>
                    <xdr:row>29</xdr:row>
                    <xdr:rowOff>165100</xdr:rowOff>
                  </from>
                  <to>
                    <xdr:col>4</xdr:col>
                    <xdr:colOff>50800</xdr:colOff>
                    <xdr:row>31</xdr:row>
                    <xdr:rowOff>0</xdr:rowOff>
                  </to>
                </anchor>
              </controlPr>
            </control>
          </mc:Choice>
        </mc:AlternateContent>
      </controls>
    </mc:Choice>
  </mc:AlternateContent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S49"/>
  <sheetViews>
    <sheetView showGridLines="0" tabSelected="1" topLeftCell="A6" workbookViewId="0">
      <selection activeCell="D48" sqref="D48"/>
    </sheetView>
  </sheetViews>
  <sheetFormatPr defaultColWidth="11" defaultRowHeight="15" customHeight="1" x14ac:dyDescent="0.3"/>
  <cols>
    <col min="1" max="1" width="1.84375" style="1" customWidth="1"/>
    <col min="2" max="4" width="11.53515625" style="1" customWidth="1"/>
    <col min="5" max="5" width="6.3828125" style="1" customWidth="1"/>
    <col min="6" max="6" width="1.84375" style="1" customWidth="1"/>
    <col min="7" max="7" width="5.84375" style="1" customWidth="1"/>
    <col min="8" max="8" width="4.53515625" style="1" customWidth="1"/>
    <col min="9" max="9" width="1.84375" style="14" customWidth="1"/>
    <col min="10" max="10" width="10.3828125" style="1" customWidth="1"/>
    <col min="11" max="11" width="1.84375" style="1" customWidth="1"/>
    <col min="12" max="12" width="11.84375" style="1" customWidth="1"/>
    <col min="13" max="13" width="5.3828125" style="1" customWidth="1"/>
    <col min="14" max="14" width="6.3828125" style="1" customWidth="1"/>
    <col min="15" max="15" width="1.84375" style="1" customWidth="1"/>
    <col min="16" max="16384" width="11" style="1"/>
  </cols>
  <sheetData>
    <row r="1" spans="1:19" ht="15" customHeight="1" x14ac:dyDescent="0.3">
      <c r="A1" s="18" t="s">
        <v>50</v>
      </c>
      <c r="B1" s="6"/>
      <c r="C1" s="15"/>
      <c r="D1" s="15"/>
      <c r="E1" s="15"/>
      <c r="F1" s="15"/>
      <c r="G1" s="15"/>
      <c r="H1" s="15"/>
      <c r="I1" s="20"/>
      <c r="J1" s="15"/>
      <c r="K1" s="15"/>
      <c r="L1" s="15"/>
      <c r="M1" s="15"/>
      <c r="N1" s="15"/>
      <c r="O1" s="2"/>
    </row>
    <row r="2" spans="1:19" ht="4.5" customHeight="1" x14ac:dyDescent="0.3">
      <c r="A2" s="3"/>
      <c r="B2" s="11"/>
      <c r="C2" s="11"/>
      <c r="D2" s="11"/>
      <c r="E2" s="11"/>
      <c r="F2" s="11"/>
      <c r="G2" s="11"/>
      <c r="H2" s="11"/>
      <c r="I2" s="21"/>
      <c r="J2" s="11"/>
      <c r="K2" s="11"/>
      <c r="L2" s="11"/>
      <c r="M2" s="11"/>
      <c r="N2" s="11"/>
      <c r="O2" s="4"/>
    </row>
    <row r="3" spans="1:19" ht="15" customHeight="1" x14ac:dyDescent="0.3">
      <c r="A3" s="3"/>
      <c r="B3" s="267" t="s">
        <v>51</v>
      </c>
      <c r="C3" s="267"/>
      <c r="D3" s="267"/>
      <c r="E3" s="10"/>
      <c r="F3" s="10"/>
      <c r="G3" s="7"/>
      <c r="H3" s="7"/>
      <c r="I3" s="22"/>
      <c r="J3" s="267" t="s">
        <v>86</v>
      </c>
      <c r="K3" s="267"/>
      <c r="L3" s="267"/>
      <c r="M3" s="267"/>
      <c r="N3" s="7"/>
      <c r="O3" s="4"/>
    </row>
    <row r="4" spans="1:19" ht="15" customHeight="1" x14ac:dyDescent="0.3">
      <c r="A4" s="16" t="s">
        <v>58</v>
      </c>
      <c r="B4" s="10" t="s">
        <v>63</v>
      </c>
      <c r="C4" s="12"/>
      <c r="D4" s="12"/>
      <c r="E4" s="12"/>
      <c r="F4" s="10"/>
      <c r="G4" s="7"/>
      <c r="H4" s="7"/>
      <c r="I4" s="22" t="s">
        <v>58</v>
      </c>
      <c r="J4" s="12" t="s">
        <v>70</v>
      </c>
      <c r="K4" s="12"/>
      <c r="L4" s="12"/>
      <c r="M4" s="10"/>
      <c r="N4" s="12"/>
      <c r="O4" s="28"/>
    </row>
    <row r="5" spans="1:19" ht="15" customHeight="1" x14ac:dyDescent="0.3">
      <c r="A5" s="16" t="s">
        <v>59</v>
      </c>
      <c r="B5" s="10" t="s">
        <v>64</v>
      </c>
      <c r="C5" s="12"/>
      <c r="D5" s="12"/>
      <c r="E5" s="12"/>
      <c r="F5" s="10"/>
      <c r="G5" s="7"/>
      <c r="H5" s="7"/>
      <c r="I5" s="22" t="s">
        <v>59</v>
      </c>
      <c r="J5" s="12" t="s">
        <v>81</v>
      </c>
      <c r="K5" s="12"/>
      <c r="L5" s="12"/>
      <c r="M5" s="10"/>
      <c r="N5" s="12"/>
      <c r="O5" s="28"/>
      <c r="P5" s="13"/>
      <c r="Q5" s="13"/>
      <c r="R5" s="10"/>
      <c r="S5" s="10"/>
    </row>
    <row r="6" spans="1:19" ht="15" customHeight="1" x14ac:dyDescent="0.3">
      <c r="A6" s="16" t="s">
        <v>60</v>
      </c>
      <c r="B6" s="10" t="s">
        <v>65</v>
      </c>
      <c r="C6" s="12"/>
      <c r="D6" s="12"/>
      <c r="E6" s="12"/>
      <c r="F6" s="10"/>
      <c r="G6" s="7"/>
      <c r="H6" s="7"/>
      <c r="I6" s="22" t="s">
        <v>60</v>
      </c>
      <c r="J6" s="12" t="s">
        <v>71</v>
      </c>
      <c r="K6" s="12"/>
      <c r="L6" s="12"/>
      <c r="M6" s="10"/>
      <c r="N6" s="12"/>
      <c r="O6" s="28"/>
      <c r="P6" s="13"/>
      <c r="Q6" s="13"/>
      <c r="R6" s="12"/>
      <c r="S6" s="10"/>
    </row>
    <row r="7" spans="1:19" ht="15" customHeight="1" x14ac:dyDescent="0.3">
      <c r="A7" s="16" t="s">
        <v>61</v>
      </c>
      <c r="B7" s="10" t="s">
        <v>69</v>
      </c>
      <c r="C7" s="10"/>
      <c r="D7" s="10"/>
      <c r="E7" s="10"/>
      <c r="F7" s="10"/>
      <c r="G7" s="7"/>
      <c r="H7" s="7"/>
      <c r="I7" s="22" t="s">
        <v>61</v>
      </c>
      <c r="J7" s="12" t="s">
        <v>72</v>
      </c>
      <c r="K7" s="12"/>
      <c r="L7" s="12"/>
      <c r="M7" s="10"/>
      <c r="N7" s="12"/>
      <c r="O7" s="28"/>
      <c r="P7" s="13"/>
      <c r="Q7" s="13"/>
      <c r="R7" s="12"/>
      <c r="S7" s="10"/>
    </row>
    <row r="8" spans="1:19" ht="15" customHeight="1" x14ac:dyDescent="0.3">
      <c r="A8" s="16" t="s">
        <v>62</v>
      </c>
      <c r="B8" s="10" t="s">
        <v>66</v>
      </c>
      <c r="C8" s="10"/>
      <c r="D8" s="10"/>
      <c r="E8" s="10"/>
      <c r="F8" s="10"/>
      <c r="G8" s="7"/>
      <c r="H8" s="7"/>
      <c r="I8" s="22" t="s">
        <v>62</v>
      </c>
      <c r="J8" s="12" t="s">
        <v>73</v>
      </c>
      <c r="K8" s="12"/>
      <c r="L8" s="12"/>
      <c r="M8" s="10"/>
      <c r="N8" s="12"/>
      <c r="O8" s="28"/>
      <c r="P8" s="13"/>
      <c r="Q8" s="13"/>
      <c r="R8" s="12"/>
      <c r="S8" s="10"/>
    </row>
    <row r="9" spans="1:19" ht="15" customHeight="1" x14ac:dyDescent="0.3">
      <c r="A9" s="3"/>
      <c r="B9" s="268"/>
      <c r="C9" s="269"/>
      <c r="D9" s="269"/>
      <c r="E9" s="269"/>
      <c r="F9" s="269"/>
      <c r="G9" s="270"/>
      <c r="H9" s="7"/>
      <c r="I9" s="22" t="s">
        <v>67</v>
      </c>
      <c r="J9" s="12" t="s">
        <v>74</v>
      </c>
      <c r="K9" s="12"/>
      <c r="L9" s="12"/>
      <c r="M9" s="10"/>
      <c r="N9" s="12"/>
      <c r="O9" s="28"/>
      <c r="P9" s="154"/>
      <c r="Q9" s="13"/>
      <c r="R9" s="10"/>
      <c r="S9" s="10"/>
    </row>
    <row r="10" spans="1:19" ht="15" customHeight="1" x14ac:dyDescent="0.3">
      <c r="A10" s="3"/>
      <c r="B10" s="271"/>
      <c r="C10" s="261"/>
      <c r="D10" s="261"/>
      <c r="E10" s="261"/>
      <c r="F10" s="261"/>
      <c r="G10" s="272"/>
      <c r="H10" s="7"/>
      <c r="I10" s="22" t="s">
        <v>68</v>
      </c>
      <c r="J10" s="10" t="s">
        <v>76</v>
      </c>
      <c r="K10" s="10"/>
      <c r="L10" s="10"/>
      <c r="M10" s="10"/>
      <c r="N10" s="12"/>
      <c r="O10" s="4"/>
      <c r="P10" s="13"/>
      <c r="Q10" s="13"/>
      <c r="R10" s="10"/>
      <c r="S10" s="10"/>
    </row>
    <row r="11" spans="1:19" ht="15" customHeight="1" x14ac:dyDescent="0.3">
      <c r="A11" s="3"/>
      <c r="B11" s="271"/>
      <c r="C11" s="261"/>
      <c r="D11" s="261"/>
      <c r="E11" s="261"/>
      <c r="F11" s="261"/>
      <c r="G11" s="272"/>
      <c r="H11" s="7"/>
      <c r="I11" s="23"/>
      <c r="J11" s="25" t="s">
        <v>77</v>
      </c>
      <c r="K11" s="19"/>
      <c r="L11" s="19"/>
      <c r="M11" s="10"/>
      <c r="N11" s="7"/>
      <c r="O11" s="29"/>
      <c r="P11" s="13"/>
      <c r="Q11" s="13"/>
      <c r="R11" s="10"/>
      <c r="S11" s="10"/>
    </row>
    <row r="12" spans="1:19" ht="6" customHeight="1" x14ac:dyDescent="0.3">
      <c r="A12" s="3"/>
      <c r="B12" s="271"/>
      <c r="C12" s="261"/>
      <c r="D12" s="261"/>
      <c r="E12" s="261"/>
      <c r="F12" s="261"/>
      <c r="G12" s="272"/>
      <c r="H12" s="7"/>
      <c r="I12" s="23"/>
      <c r="J12" s="25"/>
      <c r="K12" s="19"/>
      <c r="L12" s="19"/>
      <c r="M12" s="10"/>
      <c r="N12" s="7"/>
      <c r="O12" s="29"/>
      <c r="P12" s="13"/>
      <c r="Q12" s="13"/>
      <c r="R12" s="10"/>
      <c r="S12" s="10"/>
    </row>
    <row r="13" spans="1:19" ht="15" customHeight="1" x14ac:dyDescent="0.3">
      <c r="A13" s="3"/>
      <c r="B13" s="271"/>
      <c r="C13" s="261"/>
      <c r="D13" s="261"/>
      <c r="E13" s="261"/>
      <c r="F13" s="261"/>
      <c r="G13" s="272"/>
      <c r="H13" s="7"/>
      <c r="I13" s="22" t="s">
        <v>80</v>
      </c>
      <c r="J13" s="7" t="s">
        <v>78</v>
      </c>
      <c r="K13" s="7"/>
      <c r="L13" s="10"/>
      <c r="M13" s="10"/>
      <c r="N13" s="7"/>
      <c r="O13" s="4"/>
    </row>
    <row r="14" spans="1:19" ht="15" customHeight="1" x14ac:dyDescent="0.3">
      <c r="A14" s="3"/>
      <c r="B14" s="273"/>
      <c r="C14" s="274"/>
      <c r="D14" s="274"/>
      <c r="E14" s="274"/>
      <c r="F14" s="274"/>
      <c r="G14" s="275"/>
      <c r="H14" s="7"/>
      <c r="I14" s="22"/>
      <c r="J14" s="7"/>
      <c r="K14" s="7"/>
      <c r="L14" s="10"/>
      <c r="M14" s="10"/>
      <c r="N14" s="7"/>
      <c r="O14" s="4"/>
    </row>
    <row r="15" spans="1:19" s="7" customFormat="1" ht="15" customHeight="1" x14ac:dyDescent="0.3">
      <c r="A15" s="37"/>
      <c r="C15" s="11"/>
      <c r="D15" s="11"/>
      <c r="E15" s="11"/>
      <c r="F15" s="11"/>
      <c r="G15" s="11"/>
      <c r="H15" s="11"/>
      <c r="I15" s="21"/>
      <c r="J15" s="11"/>
      <c r="K15" s="11"/>
      <c r="L15" s="11"/>
      <c r="M15" s="11"/>
      <c r="N15" s="11"/>
      <c r="O15" s="4"/>
    </row>
    <row r="16" spans="1:19" ht="6" customHeight="1" thickBot="1" x14ac:dyDescent="0.35">
      <c r="A16" s="5"/>
      <c r="B16" s="26"/>
      <c r="C16" s="26"/>
      <c r="D16" s="26"/>
      <c r="E16" s="26"/>
      <c r="F16" s="26"/>
      <c r="G16" s="26"/>
      <c r="H16" s="26"/>
      <c r="I16" s="27"/>
      <c r="J16" s="26"/>
      <c r="K16" s="26"/>
      <c r="L16" s="26"/>
      <c r="M16" s="26"/>
      <c r="N16" s="26"/>
      <c r="O16" s="17"/>
    </row>
    <row r="17" spans="1:18" ht="6" customHeight="1" thickBot="1" x14ac:dyDescent="0.35">
      <c r="A17" s="7"/>
      <c r="B17" s="11"/>
      <c r="C17" s="11"/>
      <c r="D17" s="11"/>
      <c r="E17" s="11"/>
      <c r="F17" s="11"/>
      <c r="G17" s="11"/>
      <c r="H17" s="11"/>
      <c r="I17" s="21"/>
      <c r="J17" s="11"/>
      <c r="K17" s="11"/>
      <c r="L17" s="11"/>
      <c r="M17" s="11"/>
      <c r="N17" s="11"/>
      <c r="O17" s="7"/>
      <c r="R17" s="30"/>
    </row>
    <row r="18" spans="1:18" ht="15" customHeight="1" x14ac:dyDescent="0.3">
      <c r="A18" s="31" t="s">
        <v>79</v>
      </c>
      <c r="B18" s="32"/>
      <c r="C18" s="15"/>
      <c r="D18" s="15"/>
      <c r="E18" s="15"/>
      <c r="F18" s="15"/>
      <c r="G18" s="15"/>
      <c r="H18" s="15"/>
      <c r="I18" s="20"/>
      <c r="J18" s="15"/>
      <c r="K18" s="15"/>
      <c r="L18" s="15"/>
      <c r="M18" s="15"/>
      <c r="N18" s="15"/>
      <c r="O18" s="2"/>
    </row>
    <row r="19" spans="1:18" ht="15" customHeight="1" x14ac:dyDescent="0.3">
      <c r="A19" s="3"/>
      <c r="B19" s="33"/>
      <c r="C19" s="276" t="s">
        <v>52</v>
      </c>
      <c r="D19" s="276"/>
      <c r="E19" s="276"/>
      <c r="F19" s="34"/>
      <c r="G19" s="276" t="s">
        <v>53</v>
      </c>
      <c r="H19" s="276"/>
      <c r="I19" s="35"/>
      <c r="J19" s="34" t="s">
        <v>54</v>
      </c>
      <c r="K19" s="33"/>
      <c r="L19" s="276" t="s">
        <v>75</v>
      </c>
      <c r="M19" s="276"/>
      <c r="N19" s="276"/>
      <c r="O19" s="4"/>
    </row>
    <row r="20" spans="1:18" ht="15" customHeight="1" x14ac:dyDescent="0.3">
      <c r="A20" s="3"/>
      <c r="B20" s="11" t="s">
        <v>55</v>
      </c>
      <c r="C20" s="277"/>
      <c r="D20" s="277"/>
      <c r="E20" s="277"/>
      <c r="F20" s="8"/>
      <c r="G20" s="262"/>
      <c r="H20" s="262"/>
      <c r="I20" s="39"/>
      <c r="J20" s="40"/>
      <c r="K20" s="41"/>
      <c r="L20" s="266"/>
      <c r="M20" s="266"/>
      <c r="N20" s="266"/>
      <c r="O20" s="4"/>
    </row>
    <row r="21" spans="1:18" ht="15" customHeight="1" x14ac:dyDescent="0.3">
      <c r="A21" s="3"/>
      <c r="B21" s="11" t="s">
        <v>56</v>
      </c>
      <c r="C21" s="52"/>
      <c r="D21" s="52"/>
      <c r="E21" s="52"/>
      <c r="F21" s="8"/>
      <c r="G21" s="263"/>
      <c r="H21" s="263"/>
      <c r="I21" s="39"/>
      <c r="J21" s="42"/>
      <c r="K21" s="41"/>
      <c r="L21" s="265"/>
      <c r="M21" s="265"/>
      <c r="N21" s="265"/>
      <c r="O21" s="4"/>
    </row>
    <row r="22" spans="1:18" ht="15" customHeight="1" x14ac:dyDescent="0.3">
      <c r="A22" s="3"/>
      <c r="F22" s="8"/>
      <c r="G22" s="263"/>
      <c r="H22" s="263"/>
      <c r="I22" s="39"/>
      <c r="J22" s="42"/>
      <c r="K22" s="41"/>
      <c r="L22" s="265"/>
      <c r="M22" s="265"/>
      <c r="N22" s="265"/>
      <c r="O22" s="4"/>
    </row>
    <row r="23" spans="1:18" ht="15" customHeight="1" x14ac:dyDescent="0.3">
      <c r="A23" s="3"/>
      <c r="C23" s="52"/>
      <c r="D23" s="52"/>
      <c r="E23" s="52"/>
      <c r="F23" s="8"/>
      <c r="G23" s="263"/>
      <c r="H23" s="263"/>
      <c r="I23" s="39"/>
      <c r="J23" s="42"/>
      <c r="K23" s="41"/>
      <c r="L23" s="265"/>
      <c r="M23" s="265"/>
      <c r="N23" s="265"/>
      <c r="O23" s="4"/>
    </row>
    <row r="24" spans="1:18" ht="15" customHeight="1" x14ac:dyDescent="0.3">
      <c r="A24" s="3"/>
      <c r="B24" s="11"/>
      <c r="C24" s="264"/>
      <c r="D24" s="264"/>
      <c r="E24" s="264"/>
      <c r="F24" s="8"/>
      <c r="G24" s="263"/>
      <c r="H24" s="263"/>
      <c r="I24" s="39"/>
      <c r="J24" s="42"/>
      <c r="K24" s="41"/>
      <c r="L24" s="265"/>
      <c r="M24" s="265"/>
      <c r="N24" s="265"/>
      <c r="O24" s="4"/>
      <c r="R24" s="7"/>
    </row>
    <row r="25" spans="1:18" ht="15" customHeight="1" x14ac:dyDescent="0.3">
      <c r="A25" s="3"/>
      <c r="B25" s="11"/>
      <c r="C25" s="53"/>
      <c r="D25" s="53"/>
      <c r="F25" s="8"/>
      <c r="G25" s="263"/>
      <c r="H25" s="263"/>
      <c r="I25" s="39"/>
      <c r="J25" s="42"/>
      <c r="K25" s="41"/>
      <c r="L25" s="265"/>
      <c r="M25" s="265"/>
      <c r="N25" s="265"/>
      <c r="O25" s="4"/>
    </row>
    <row r="26" spans="1:18" ht="15" customHeight="1" thickBot="1" x14ac:dyDescent="0.35">
      <c r="A26" s="5"/>
      <c r="B26" s="26"/>
      <c r="C26" s="26"/>
      <c r="D26" s="26"/>
      <c r="E26" s="36"/>
      <c r="F26" s="26"/>
      <c r="G26" s="36"/>
      <c r="H26" s="36"/>
      <c r="I26" s="27"/>
      <c r="J26" s="26"/>
      <c r="K26" s="26"/>
      <c r="L26" s="26"/>
      <c r="M26" s="26"/>
      <c r="N26" s="26"/>
      <c r="O26" s="17"/>
    </row>
    <row r="27" spans="1:18" ht="6" customHeight="1" thickBot="1" x14ac:dyDescent="0.35">
      <c r="B27" s="9"/>
      <c r="C27" s="11"/>
      <c r="D27" s="11"/>
      <c r="E27" s="11"/>
      <c r="F27" s="11"/>
      <c r="G27" s="11"/>
      <c r="H27" s="11"/>
      <c r="I27" s="21"/>
      <c r="J27" s="11"/>
      <c r="K27" s="9"/>
      <c r="L27" s="11"/>
      <c r="M27" s="11"/>
      <c r="N27" s="9"/>
    </row>
    <row r="28" spans="1:18" ht="15" customHeight="1" x14ac:dyDescent="0.3">
      <c r="A28" s="31" t="s">
        <v>82</v>
      </c>
      <c r="B28" s="15"/>
      <c r="C28" s="15"/>
      <c r="D28" s="15"/>
      <c r="E28" s="15"/>
      <c r="F28" s="15"/>
      <c r="G28" s="15"/>
      <c r="H28" s="15"/>
      <c r="I28" s="20"/>
      <c r="J28" s="15"/>
      <c r="K28" s="15"/>
      <c r="L28" s="15"/>
      <c r="M28" s="15"/>
      <c r="N28" s="15"/>
      <c r="O28" s="2"/>
    </row>
    <row r="29" spans="1:18" ht="15" customHeight="1" x14ac:dyDescent="0.3">
      <c r="A29" s="3"/>
      <c r="B29" s="261"/>
      <c r="C29" s="261"/>
      <c r="D29" s="261"/>
      <c r="E29" s="261"/>
      <c r="F29" s="261"/>
      <c r="G29" s="261"/>
      <c r="H29" s="261"/>
      <c r="I29" s="261"/>
      <c r="J29" s="261"/>
      <c r="K29" s="261"/>
      <c r="L29" s="261"/>
      <c r="M29" s="261"/>
      <c r="N29" s="261"/>
      <c r="O29" s="4"/>
    </row>
    <row r="30" spans="1:18" ht="15" customHeight="1" x14ac:dyDescent="0.3">
      <c r="A30" s="3"/>
      <c r="B30" s="261"/>
      <c r="C30" s="261"/>
      <c r="D30" s="261"/>
      <c r="E30" s="261"/>
      <c r="F30" s="261"/>
      <c r="G30" s="261"/>
      <c r="H30" s="261"/>
      <c r="I30" s="261"/>
      <c r="J30" s="261"/>
      <c r="K30" s="261"/>
      <c r="L30" s="261"/>
      <c r="M30" s="261"/>
      <c r="N30" s="261"/>
      <c r="O30" s="4"/>
    </row>
    <row r="31" spans="1:18" ht="15" customHeight="1" x14ac:dyDescent="0.3">
      <c r="A31" s="3"/>
      <c r="B31" s="261"/>
      <c r="C31" s="261"/>
      <c r="D31" s="261"/>
      <c r="E31" s="261"/>
      <c r="F31" s="261"/>
      <c r="G31" s="261"/>
      <c r="H31" s="261"/>
      <c r="I31" s="261"/>
      <c r="J31" s="261"/>
      <c r="K31" s="261"/>
      <c r="L31" s="261"/>
      <c r="M31" s="261"/>
      <c r="N31" s="261"/>
      <c r="O31" s="4"/>
    </row>
    <row r="32" spans="1:18" ht="6" customHeight="1" thickBot="1" x14ac:dyDescent="0.35">
      <c r="A32" s="5"/>
      <c r="B32" s="26"/>
      <c r="C32" s="26"/>
      <c r="D32" s="26"/>
      <c r="E32" s="26"/>
      <c r="F32" s="26"/>
      <c r="G32" s="26"/>
      <c r="H32" s="26"/>
      <c r="I32" s="27"/>
      <c r="J32" s="26"/>
      <c r="K32" s="26"/>
      <c r="L32" s="26"/>
      <c r="M32" s="26"/>
      <c r="N32" s="26"/>
      <c r="O32" s="17"/>
    </row>
    <row r="33" spans="1:15" ht="15" customHeight="1" x14ac:dyDescent="0.3">
      <c r="B33" s="9"/>
      <c r="C33" s="9"/>
      <c r="D33" s="9"/>
      <c r="E33" s="9"/>
      <c r="F33" s="9"/>
      <c r="G33" s="9"/>
      <c r="H33" s="9"/>
      <c r="I33" s="24"/>
      <c r="J33" s="9"/>
      <c r="K33" s="9"/>
      <c r="L33" s="9"/>
      <c r="M33" s="9"/>
      <c r="N33" s="9"/>
    </row>
    <row r="34" spans="1:15" s="159" customFormat="1" ht="18" customHeight="1" x14ac:dyDescent="0.35">
      <c r="E34" s="171"/>
      <c r="F34" s="173"/>
      <c r="G34" s="171"/>
      <c r="H34" s="171"/>
      <c r="I34" s="174"/>
      <c r="J34" s="156"/>
      <c r="K34" s="156"/>
      <c r="L34" s="156"/>
      <c r="M34" s="156"/>
      <c r="N34" s="162"/>
    </row>
    <row r="35" spans="1:15" s="163" customFormat="1" ht="18" customHeight="1" x14ac:dyDescent="0.35">
      <c r="B35" s="164" t="s">
        <v>180</v>
      </c>
      <c r="C35" s="164"/>
      <c r="D35" s="164"/>
      <c r="E35" s="166"/>
      <c r="H35" s="166"/>
      <c r="I35" s="167"/>
      <c r="J35" s="165" t="s">
        <v>57</v>
      </c>
      <c r="K35" s="166"/>
      <c r="L35" s="166"/>
      <c r="M35" s="166"/>
      <c r="N35" s="168"/>
    </row>
    <row r="36" spans="1:15" ht="18" customHeight="1" x14ac:dyDescent="0.3">
      <c r="F36" s="38"/>
      <c r="N36" s="38"/>
    </row>
    <row r="37" spans="1:15" s="159" customFormat="1" ht="18" customHeight="1" x14ac:dyDescent="0.35">
      <c r="E37" s="171"/>
      <c r="F37" s="173"/>
      <c r="G37" s="171"/>
      <c r="H37" s="171"/>
      <c r="I37" s="174"/>
      <c r="J37" s="156"/>
      <c r="K37" s="156"/>
      <c r="L37" s="156"/>
      <c r="M37" s="156"/>
      <c r="N37" s="162"/>
    </row>
    <row r="38" spans="1:15" s="163" customFormat="1" ht="18" customHeight="1" x14ac:dyDescent="0.35">
      <c r="B38" s="164" t="s">
        <v>181</v>
      </c>
      <c r="C38" s="164"/>
      <c r="D38" s="164"/>
      <c r="E38" s="166"/>
      <c r="H38" s="166"/>
      <c r="I38" s="167"/>
      <c r="J38" s="165" t="s">
        <v>57</v>
      </c>
      <c r="K38" s="166"/>
      <c r="L38" s="166"/>
      <c r="M38" s="166"/>
      <c r="N38" s="168"/>
    </row>
    <row r="39" spans="1:15" s="159" customFormat="1" ht="18" customHeight="1" x14ac:dyDescent="0.35">
      <c r="B39" s="169"/>
      <c r="H39" s="156"/>
      <c r="I39" s="158"/>
      <c r="J39" s="156"/>
      <c r="K39" s="156"/>
      <c r="L39" s="156"/>
      <c r="M39" s="156"/>
      <c r="N39" s="156"/>
    </row>
    <row r="40" spans="1:15" s="159" customFormat="1" ht="18" customHeight="1" x14ac:dyDescent="0.35">
      <c r="A40" s="156"/>
      <c r="B40" s="157" t="s">
        <v>174</v>
      </c>
      <c r="C40" s="156"/>
      <c r="D40" s="156"/>
      <c r="E40" s="156"/>
      <c r="F40" s="156"/>
      <c r="G40" s="156"/>
      <c r="H40" s="156"/>
      <c r="I40" s="158"/>
      <c r="J40" s="156"/>
      <c r="K40" s="156"/>
      <c r="L40" s="156"/>
      <c r="M40" s="156"/>
      <c r="N40" s="156"/>
    </row>
    <row r="41" spans="1:15" s="159" customFormat="1" ht="18" customHeight="1" x14ac:dyDescent="0.35">
      <c r="F41" s="160"/>
      <c r="I41" s="161"/>
      <c r="N41" s="160"/>
    </row>
    <row r="42" spans="1:15" s="159" customFormat="1" ht="18" customHeight="1" x14ac:dyDescent="0.35">
      <c r="E42" s="171"/>
      <c r="F42" s="173"/>
      <c r="G42" s="171"/>
      <c r="H42" s="171"/>
      <c r="I42" s="174"/>
      <c r="J42" s="156"/>
      <c r="K42" s="156"/>
      <c r="L42" s="156"/>
      <c r="M42" s="156"/>
      <c r="N42" s="162"/>
    </row>
    <row r="43" spans="1:15" s="163" customFormat="1" ht="18" customHeight="1" x14ac:dyDescent="0.35">
      <c r="B43" s="164" t="s">
        <v>182</v>
      </c>
      <c r="C43" s="164"/>
      <c r="D43" s="164"/>
      <c r="E43" s="166"/>
      <c r="H43" s="166"/>
      <c r="I43" s="167"/>
      <c r="J43" s="165" t="s">
        <v>57</v>
      </c>
      <c r="K43" s="166"/>
      <c r="L43" s="166"/>
      <c r="M43" s="166"/>
      <c r="N43" s="168"/>
    </row>
    <row r="44" spans="1:15" s="159" customFormat="1" ht="18" customHeight="1" x14ac:dyDescent="0.35">
      <c r="B44" s="169" t="s">
        <v>83</v>
      </c>
      <c r="H44" s="156"/>
      <c r="I44" s="158"/>
      <c r="J44" s="156"/>
      <c r="K44" s="156"/>
      <c r="L44" s="156"/>
      <c r="M44" s="156"/>
      <c r="N44" s="156"/>
    </row>
    <row r="45" spans="1:15" s="159" customFormat="1" ht="18" customHeight="1" x14ac:dyDescent="0.35">
      <c r="B45" s="169" t="s">
        <v>84</v>
      </c>
      <c r="H45" s="156"/>
      <c r="I45" s="158"/>
      <c r="J45" s="156"/>
      <c r="K45" s="156"/>
      <c r="L45" s="156"/>
      <c r="M45" s="156"/>
      <c r="N45" s="156"/>
    </row>
    <row r="46" spans="1:15" s="159" customFormat="1" ht="18" customHeight="1" x14ac:dyDescent="0.35">
      <c r="B46" s="169"/>
      <c r="H46" s="156"/>
      <c r="I46" s="158"/>
      <c r="J46" s="156"/>
      <c r="K46" s="156"/>
      <c r="L46" s="156"/>
      <c r="M46" s="156"/>
      <c r="N46" s="156"/>
    </row>
    <row r="47" spans="1:15" s="172" customFormat="1" ht="18" customHeight="1" x14ac:dyDescent="0.35">
      <c r="A47" s="156"/>
      <c r="B47" s="170"/>
      <c r="C47" s="171"/>
      <c r="D47" s="171"/>
      <c r="E47" s="171"/>
      <c r="F47" s="171"/>
      <c r="G47" s="171"/>
      <c r="H47" s="171"/>
      <c r="I47" s="175"/>
      <c r="J47" s="171"/>
      <c r="K47" s="156"/>
      <c r="L47" s="156"/>
      <c r="M47" s="156"/>
      <c r="N47" s="156"/>
      <c r="O47" s="159"/>
    </row>
    <row r="48" spans="1:15" s="159" customFormat="1" ht="18" customHeight="1" x14ac:dyDescent="0.35">
      <c r="A48" s="156"/>
      <c r="B48" s="166" t="s">
        <v>155</v>
      </c>
      <c r="C48" s="156"/>
      <c r="D48" s="156"/>
      <c r="E48" s="156"/>
      <c r="G48" s="156"/>
      <c r="H48" s="166"/>
      <c r="I48" s="158"/>
      <c r="J48" s="168" t="s">
        <v>57</v>
      </c>
      <c r="K48" s="156"/>
      <c r="L48" s="156"/>
      <c r="M48" s="156"/>
      <c r="N48" s="168"/>
    </row>
    <row r="49" spans="8:14" ht="15" customHeight="1" x14ac:dyDescent="0.3">
      <c r="H49" s="7"/>
      <c r="I49" s="155"/>
      <c r="J49" s="7"/>
      <c r="K49" s="7"/>
      <c r="L49" s="7"/>
      <c r="M49" s="7"/>
      <c r="N49" s="7"/>
    </row>
  </sheetData>
  <mergeCells count="21">
    <mergeCell ref="B3:D3"/>
    <mergeCell ref="J3:M3"/>
    <mergeCell ref="B9:G14"/>
    <mergeCell ref="C19:E19"/>
    <mergeCell ref="C20:E20"/>
    <mergeCell ref="L19:N19"/>
    <mergeCell ref="G19:H19"/>
    <mergeCell ref="B29:N31"/>
    <mergeCell ref="G20:H20"/>
    <mergeCell ref="G21:H21"/>
    <mergeCell ref="C24:E24"/>
    <mergeCell ref="G22:H22"/>
    <mergeCell ref="L23:N23"/>
    <mergeCell ref="G25:H25"/>
    <mergeCell ref="L20:N20"/>
    <mergeCell ref="L21:N21"/>
    <mergeCell ref="L25:N25"/>
    <mergeCell ref="G24:H24"/>
    <mergeCell ref="L24:N24"/>
    <mergeCell ref="L22:N22"/>
    <mergeCell ref="G23:H23"/>
  </mergeCells>
  <phoneticPr fontId="6" type="noConversion"/>
  <printOptions horizontalCentered="1"/>
  <pageMargins left="0.25" right="0.25" top="0.75" bottom="0.75" header="0.3" footer="0.3"/>
  <pageSetup scale="93" orientation="portrait"/>
  <headerFooter>
    <oddFooter>&amp;C&amp;"Arial Narrow,Regular"&amp;8Page 2 of 2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3" name="Check Box 1">
              <controlPr defaultSize="0" autoFill="0" autoLine="0" autoPict="0">
                <anchor moveWithCells="1">
                  <from>
                    <xdr:col>4</xdr:col>
                    <xdr:colOff>0</xdr:colOff>
                    <xdr:row>2</xdr:row>
                    <xdr:rowOff>165100</xdr:rowOff>
                  </from>
                  <to>
                    <xdr:col>4</xdr:col>
                    <xdr:colOff>495300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4" name="Check Box 2">
              <controlPr defaultSize="0" autoFill="0" autoLine="0" autoPict="0">
                <anchor moveWithCells="1">
                  <from>
                    <xdr:col>4</xdr:col>
                    <xdr:colOff>0</xdr:colOff>
                    <xdr:row>3</xdr:row>
                    <xdr:rowOff>165100</xdr:rowOff>
                  </from>
                  <to>
                    <xdr:col>4</xdr:col>
                    <xdr:colOff>495300</xdr:colOff>
                    <xdr:row>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5" name="Check Box 3">
              <controlPr defaultSize="0" autoFill="0" autoLine="0" autoPict="0">
                <anchor moveWithCells="1">
                  <from>
                    <xdr:col>4</xdr:col>
                    <xdr:colOff>0</xdr:colOff>
                    <xdr:row>4</xdr:row>
                    <xdr:rowOff>165100</xdr:rowOff>
                  </from>
                  <to>
                    <xdr:col>4</xdr:col>
                    <xdr:colOff>495300</xdr:colOff>
                    <xdr:row>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6" name="Check Box 4">
              <controlPr defaultSize="0" autoFill="0" autoLine="0" autoPict="0">
                <anchor moveWithCells="1">
                  <from>
                    <xdr:col>4</xdr:col>
                    <xdr:colOff>0</xdr:colOff>
                    <xdr:row>5</xdr:row>
                    <xdr:rowOff>165100</xdr:rowOff>
                  </from>
                  <to>
                    <xdr:col>4</xdr:col>
                    <xdr:colOff>495300</xdr:colOff>
                    <xdr:row>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7" name="Check Box 5">
              <controlPr defaultSize="0" autoFill="0" autoLine="0" autoPict="0">
                <anchor moveWithCells="1">
                  <from>
                    <xdr:col>4</xdr:col>
                    <xdr:colOff>0</xdr:colOff>
                    <xdr:row>6</xdr:row>
                    <xdr:rowOff>165100</xdr:rowOff>
                  </from>
                  <to>
                    <xdr:col>4</xdr:col>
                    <xdr:colOff>495300</xdr:colOff>
                    <xdr:row>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8" name="Check Box 6">
              <controlPr defaultSize="0" autoFill="0" autoLine="0" autoPict="0">
                <anchor moveWithCells="1">
                  <from>
                    <xdr:col>6</xdr:col>
                    <xdr:colOff>0</xdr:colOff>
                    <xdr:row>2</xdr:row>
                    <xdr:rowOff>165100</xdr:rowOff>
                  </from>
                  <to>
                    <xdr:col>7</xdr:col>
                    <xdr:colOff>12700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r:id="rId9" name="Check Box 13">
              <controlPr defaultSize="0" autoFill="0" autoLine="0" autoPict="0">
                <anchor moveWithCells="1">
                  <from>
                    <xdr:col>6</xdr:col>
                    <xdr:colOff>0</xdr:colOff>
                    <xdr:row>6</xdr:row>
                    <xdr:rowOff>165100</xdr:rowOff>
                  </from>
                  <to>
                    <xdr:col>7</xdr:col>
                    <xdr:colOff>12700</xdr:colOff>
                    <xdr:row>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r:id="rId10" name="Check Box 14">
              <controlPr defaultSize="0" autoFill="0" autoLine="0" autoPict="0">
                <anchor moveWithCells="1">
                  <from>
                    <xdr:col>6</xdr:col>
                    <xdr:colOff>0</xdr:colOff>
                    <xdr:row>5</xdr:row>
                    <xdr:rowOff>165100</xdr:rowOff>
                  </from>
                  <to>
                    <xdr:col>7</xdr:col>
                    <xdr:colOff>12700</xdr:colOff>
                    <xdr:row>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r:id="rId11" name="Check Box 15">
              <controlPr defaultSize="0" autoFill="0" autoLine="0" autoPict="0">
                <anchor moveWithCells="1">
                  <from>
                    <xdr:col>6</xdr:col>
                    <xdr:colOff>0</xdr:colOff>
                    <xdr:row>4</xdr:row>
                    <xdr:rowOff>165100</xdr:rowOff>
                  </from>
                  <to>
                    <xdr:col>7</xdr:col>
                    <xdr:colOff>12700</xdr:colOff>
                    <xdr:row>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r:id="rId12" name="Check Box 16">
              <controlPr defaultSize="0" autoFill="0" autoLine="0" autoPict="0">
                <anchor moveWithCells="1">
                  <from>
                    <xdr:col>6</xdr:col>
                    <xdr:colOff>0</xdr:colOff>
                    <xdr:row>3</xdr:row>
                    <xdr:rowOff>165100</xdr:rowOff>
                  </from>
                  <to>
                    <xdr:col>7</xdr:col>
                    <xdr:colOff>12700</xdr:colOff>
                    <xdr:row>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r:id="rId13" name="Check Box 17">
              <controlPr defaultSize="0" autoFill="0" autoLine="0" autoPict="0">
                <anchor moveWithCells="1">
                  <from>
                    <xdr:col>12</xdr:col>
                    <xdr:colOff>25400</xdr:colOff>
                    <xdr:row>2</xdr:row>
                    <xdr:rowOff>165100</xdr:rowOff>
                  </from>
                  <to>
                    <xdr:col>13</xdr:col>
                    <xdr:colOff>63500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r:id="rId14" name="Check Box 18">
              <controlPr defaultSize="0" autoFill="0" autoLine="0" autoPict="0">
                <anchor moveWithCells="1">
                  <from>
                    <xdr:col>12</xdr:col>
                    <xdr:colOff>25400</xdr:colOff>
                    <xdr:row>3</xdr:row>
                    <xdr:rowOff>165100</xdr:rowOff>
                  </from>
                  <to>
                    <xdr:col>13</xdr:col>
                    <xdr:colOff>63500</xdr:colOff>
                    <xdr:row>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r:id="rId15" name="Check Box 19">
              <controlPr defaultSize="0" autoFill="0" autoLine="0" autoPict="0">
                <anchor moveWithCells="1">
                  <from>
                    <xdr:col>12</xdr:col>
                    <xdr:colOff>25400</xdr:colOff>
                    <xdr:row>4</xdr:row>
                    <xdr:rowOff>165100</xdr:rowOff>
                  </from>
                  <to>
                    <xdr:col>13</xdr:col>
                    <xdr:colOff>63500</xdr:colOff>
                    <xdr:row>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r:id="rId16" name="Check Box 20">
              <controlPr defaultSize="0" autoFill="0" autoLine="0" autoPict="0">
                <anchor moveWithCells="1">
                  <from>
                    <xdr:col>12</xdr:col>
                    <xdr:colOff>25400</xdr:colOff>
                    <xdr:row>5</xdr:row>
                    <xdr:rowOff>165100</xdr:rowOff>
                  </from>
                  <to>
                    <xdr:col>13</xdr:col>
                    <xdr:colOff>63500</xdr:colOff>
                    <xdr:row>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r:id="rId17" name="Check Box 21">
              <controlPr defaultSize="0" autoFill="0" autoLine="0" autoPict="0">
                <anchor moveWithCells="1">
                  <from>
                    <xdr:col>12</xdr:col>
                    <xdr:colOff>25400</xdr:colOff>
                    <xdr:row>6</xdr:row>
                    <xdr:rowOff>165100</xdr:rowOff>
                  </from>
                  <to>
                    <xdr:col>13</xdr:col>
                    <xdr:colOff>63500</xdr:colOff>
                    <xdr:row>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r:id="rId18" name="Check Box 22">
              <controlPr defaultSize="0" autoFill="0" autoLine="0" autoPict="0">
                <anchor moveWithCells="1">
                  <from>
                    <xdr:col>13</xdr:col>
                    <xdr:colOff>177800</xdr:colOff>
                    <xdr:row>2</xdr:row>
                    <xdr:rowOff>165100</xdr:rowOff>
                  </from>
                  <to>
                    <xdr:col>14</xdr:col>
                    <xdr:colOff>127000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r:id="rId19" name="Check Box 23">
              <controlPr defaultSize="0" autoFill="0" autoLine="0" autoPict="0">
                <anchor moveWithCells="1">
                  <from>
                    <xdr:col>13</xdr:col>
                    <xdr:colOff>190500</xdr:colOff>
                    <xdr:row>6</xdr:row>
                    <xdr:rowOff>165100</xdr:rowOff>
                  </from>
                  <to>
                    <xdr:col>14</xdr:col>
                    <xdr:colOff>139700</xdr:colOff>
                    <xdr:row>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r:id="rId20" name="Check Box 24">
              <controlPr defaultSize="0" autoFill="0" autoLine="0" autoPict="0">
                <anchor moveWithCells="1">
                  <from>
                    <xdr:col>13</xdr:col>
                    <xdr:colOff>190500</xdr:colOff>
                    <xdr:row>5</xdr:row>
                    <xdr:rowOff>165100</xdr:rowOff>
                  </from>
                  <to>
                    <xdr:col>14</xdr:col>
                    <xdr:colOff>139700</xdr:colOff>
                    <xdr:row>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r:id="rId21" name="Check Box 25">
              <controlPr defaultSize="0" autoFill="0" autoLine="0" autoPict="0">
                <anchor moveWithCells="1">
                  <from>
                    <xdr:col>13</xdr:col>
                    <xdr:colOff>190500</xdr:colOff>
                    <xdr:row>4</xdr:row>
                    <xdr:rowOff>165100</xdr:rowOff>
                  </from>
                  <to>
                    <xdr:col>14</xdr:col>
                    <xdr:colOff>139700</xdr:colOff>
                    <xdr:row>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r:id="rId22" name="Check Box 26">
              <controlPr defaultSize="0" autoFill="0" autoLine="0" autoPict="0">
                <anchor moveWithCells="1">
                  <from>
                    <xdr:col>13</xdr:col>
                    <xdr:colOff>190500</xdr:colOff>
                    <xdr:row>3</xdr:row>
                    <xdr:rowOff>165100</xdr:rowOff>
                  </from>
                  <to>
                    <xdr:col>14</xdr:col>
                    <xdr:colOff>139700</xdr:colOff>
                    <xdr:row>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r:id="rId23" name="Check Box 27">
              <controlPr defaultSize="0" autoFill="0" autoLine="0" autoPict="0">
                <anchor moveWithCells="1">
                  <from>
                    <xdr:col>12</xdr:col>
                    <xdr:colOff>12700</xdr:colOff>
                    <xdr:row>7</xdr:row>
                    <xdr:rowOff>165100</xdr:rowOff>
                  </from>
                  <to>
                    <xdr:col>13</xdr:col>
                    <xdr:colOff>50800</xdr:colOff>
                    <xdr:row>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r:id="rId24" name="Check Box 28">
              <controlPr defaultSize="0" autoFill="0" autoLine="0" autoPict="0">
                <anchor moveWithCells="1">
                  <from>
                    <xdr:col>12</xdr:col>
                    <xdr:colOff>12700</xdr:colOff>
                    <xdr:row>8</xdr:row>
                    <xdr:rowOff>165100</xdr:rowOff>
                  </from>
                  <to>
                    <xdr:col>13</xdr:col>
                    <xdr:colOff>50800</xdr:colOff>
                    <xdr:row>10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r:id="rId25" name="Check Box 29">
              <controlPr defaultSize="0" autoFill="0" autoLine="0" autoPict="0">
                <anchor moveWithCells="1">
                  <from>
                    <xdr:col>13</xdr:col>
                    <xdr:colOff>190500</xdr:colOff>
                    <xdr:row>7</xdr:row>
                    <xdr:rowOff>165100</xdr:rowOff>
                  </from>
                  <to>
                    <xdr:col>14</xdr:col>
                    <xdr:colOff>139700</xdr:colOff>
                    <xdr:row>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r:id="rId26" name="Check Box 30">
              <controlPr defaultSize="0" autoFill="0" autoLine="0" autoPict="0">
                <anchor moveWithCells="1">
                  <from>
                    <xdr:col>13</xdr:col>
                    <xdr:colOff>190500</xdr:colOff>
                    <xdr:row>8</xdr:row>
                    <xdr:rowOff>165100</xdr:rowOff>
                  </from>
                  <to>
                    <xdr:col>14</xdr:col>
                    <xdr:colOff>139700</xdr:colOff>
                    <xdr:row>10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r:id="rId27" name="Check Box 31">
              <controlPr defaultSize="0" autoFill="0" autoLine="0" autoPict="0">
                <anchor moveWithCells="1">
                  <from>
                    <xdr:col>12</xdr:col>
                    <xdr:colOff>88900</xdr:colOff>
                    <xdr:row>11</xdr:row>
                    <xdr:rowOff>63500</xdr:rowOff>
                  </from>
                  <to>
                    <xdr:col>14</xdr:col>
                    <xdr:colOff>88900</xdr:colOff>
                    <xdr:row>13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r:id="rId28" name="Check Box 32">
              <controlPr defaultSize="0" autoFill="0" autoLine="0" autoPict="0">
                <anchor moveWithCells="1">
                  <from>
                    <xdr:col>12</xdr:col>
                    <xdr:colOff>88900</xdr:colOff>
                    <xdr:row>12</xdr:row>
                    <xdr:rowOff>165100</xdr:rowOff>
                  </from>
                  <to>
                    <xdr:col>14</xdr:col>
                    <xdr:colOff>139700</xdr:colOff>
                    <xdr:row>14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r:id="rId29" name="Check Box 33">
              <controlPr defaultSize="0" autoFill="0" autoLine="0" autoPict="0">
                <anchor moveWithCells="1">
                  <from>
                    <xdr:col>12</xdr:col>
                    <xdr:colOff>88900</xdr:colOff>
                    <xdr:row>13</xdr:row>
                    <xdr:rowOff>165100</xdr:rowOff>
                  </from>
                  <to>
                    <xdr:col>13</xdr:col>
                    <xdr:colOff>393700</xdr:colOff>
                    <xdr:row>15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2" r:id="rId30" name="Check Box 40">
              <controlPr defaultSize="0" autoFill="0" autoLine="0" autoPict="0">
                <anchor moveWithCells="1">
                  <from>
                    <xdr:col>1</xdr:col>
                    <xdr:colOff>0</xdr:colOff>
                    <xdr:row>43</xdr:row>
                    <xdr:rowOff>0</xdr:rowOff>
                  </from>
                  <to>
                    <xdr:col>1</xdr:col>
                    <xdr:colOff>330200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3" r:id="rId31" name="Check Box 41">
              <controlPr defaultSize="0" autoFill="0" autoLine="0" autoPict="0">
                <anchor moveWithCells="1">
                  <from>
                    <xdr:col>0</xdr:col>
                    <xdr:colOff>139700</xdr:colOff>
                    <xdr:row>43</xdr:row>
                    <xdr:rowOff>177800</xdr:rowOff>
                  </from>
                  <to>
                    <xdr:col>1</xdr:col>
                    <xdr:colOff>317500</xdr:colOff>
                    <xdr:row>44</xdr:row>
                    <xdr:rowOff>177800</xdr:rowOff>
                  </to>
                </anchor>
              </controlPr>
            </control>
          </mc:Choice>
        </mc:AlternateContent>
      </controls>
    </mc:Choice>
  </mc:AlternateContent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N81"/>
  <sheetViews>
    <sheetView showGridLines="0" workbookViewId="0">
      <selection activeCell="K45" sqref="K45"/>
    </sheetView>
  </sheetViews>
  <sheetFormatPr defaultColWidth="8.69140625" defaultRowHeight="15" customHeight="1" x14ac:dyDescent="0.25"/>
  <cols>
    <col min="1" max="1" width="2.3046875" customWidth="1"/>
    <col min="2" max="2" width="3.69140625" customWidth="1"/>
    <col min="3" max="3" width="2.3828125" customWidth="1"/>
    <col min="14" max="14" width="12" customWidth="1"/>
  </cols>
  <sheetData>
    <row r="1" spans="1:14" ht="20.5" thickTop="1" x14ac:dyDescent="0.4">
      <c r="A1" s="49"/>
      <c r="B1" s="278" t="s">
        <v>124</v>
      </c>
      <c r="C1" s="278"/>
      <c r="D1" s="278"/>
      <c r="E1" s="278"/>
      <c r="F1" s="278"/>
      <c r="G1" s="278"/>
      <c r="H1" s="278"/>
      <c r="I1" s="278"/>
      <c r="J1" s="278"/>
      <c r="K1" s="278"/>
      <c r="L1" s="278"/>
      <c r="M1" s="278"/>
      <c r="N1" s="279"/>
    </row>
    <row r="2" spans="1:14" ht="15" customHeight="1" x14ac:dyDescent="0.25">
      <c r="A2" s="43"/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5"/>
    </row>
    <row r="3" spans="1:14" ht="15" customHeight="1" x14ac:dyDescent="0.25">
      <c r="A3" s="43"/>
      <c r="B3" s="50" t="s">
        <v>102</v>
      </c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5"/>
    </row>
    <row r="4" spans="1:14" ht="15" customHeight="1" x14ac:dyDescent="0.25">
      <c r="A4" s="43"/>
      <c r="B4" s="44"/>
      <c r="C4" s="44" t="s">
        <v>87</v>
      </c>
      <c r="D4" s="44" t="s">
        <v>133</v>
      </c>
      <c r="E4" s="44"/>
      <c r="F4" s="44"/>
      <c r="G4" s="44"/>
      <c r="H4" s="44"/>
      <c r="I4" s="44"/>
      <c r="J4" s="44"/>
      <c r="K4" s="44"/>
      <c r="L4" s="44"/>
      <c r="M4" s="44"/>
      <c r="N4" s="45"/>
    </row>
    <row r="5" spans="1:14" ht="15" customHeight="1" x14ac:dyDescent="0.25">
      <c r="A5" s="43"/>
      <c r="B5" s="44"/>
      <c r="C5" s="44" t="s">
        <v>88</v>
      </c>
      <c r="D5" s="44" t="s">
        <v>134</v>
      </c>
      <c r="E5" s="44"/>
      <c r="F5" s="44"/>
      <c r="G5" s="44"/>
      <c r="H5" s="44"/>
      <c r="I5" s="44"/>
      <c r="J5" s="44"/>
      <c r="K5" s="44"/>
      <c r="L5" s="44"/>
      <c r="M5" s="44"/>
      <c r="N5" s="45"/>
    </row>
    <row r="6" spans="1:14" ht="15" customHeight="1" x14ac:dyDescent="0.25">
      <c r="A6" s="43"/>
      <c r="B6" s="44"/>
      <c r="C6" s="44" t="s">
        <v>89</v>
      </c>
      <c r="D6" s="44" t="s">
        <v>135</v>
      </c>
      <c r="E6" s="44"/>
      <c r="F6" s="44"/>
      <c r="G6" s="44"/>
      <c r="H6" s="44"/>
      <c r="I6" s="44"/>
      <c r="J6" s="44"/>
      <c r="K6" s="44"/>
      <c r="L6" s="44"/>
      <c r="M6" s="44"/>
      <c r="N6" s="45"/>
    </row>
    <row r="7" spans="1:14" ht="15" customHeight="1" x14ac:dyDescent="0.25">
      <c r="A7" s="43"/>
      <c r="B7" s="44"/>
      <c r="C7" s="44" t="s">
        <v>90</v>
      </c>
      <c r="D7" s="44" t="s">
        <v>136</v>
      </c>
      <c r="E7" s="44"/>
      <c r="F7" s="44"/>
      <c r="G7" s="44"/>
      <c r="H7" s="44"/>
      <c r="I7" s="44"/>
      <c r="J7" s="44"/>
      <c r="K7" s="44"/>
      <c r="L7" s="44"/>
      <c r="M7" s="44"/>
      <c r="N7" s="45"/>
    </row>
    <row r="8" spans="1:14" ht="15" customHeight="1" x14ac:dyDescent="0.25">
      <c r="A8" s="43"/>
      <c r="B8" s="44"/>
      <c r="C8" s="44" t="s">
        <v>91</v>
      </c>
      <c r="D8" s="44" t="s">
        <v>137</v>
      </c>
      <c r="E8" s="44"/>
      <c r="F8" s="44"/>
      <c r="G8" s="44"/>
      <c r="H8" s="44"/>
      <c r="I8" s="44"/>
      <c r="J8" s="44"/>
      <c r="K8" s="44"/>
      <c r="L8" s="44"/>
      <c r="M8" s="44"/>
      <c r="N8" s="45"/>
    </row>
    <row r="9" spans="1:14" ht="4.5" customHeight="1" x14ac:dyDescent="0.25">
      <c r="A9" s="43"/>
      <c r="B9" s="44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5"/>
    </row>
    <row r="10" spans="1:14" ht="15" customHeight="1" x14ac:dyDescent="0.25">
      <c r="A10" s="43"/>
      <c r="B10" s="50" t="s">
        <v>92</v>
      </c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5"/>
    </row>
    <row r="11" spans="1:14" ht="15" customHeight="1" x14ac:dyDescent="0.25">
      <c r="A11" s="43"/>
      <c r="B11" s="44"/>
      <c r="C11" s="44" t="s">
        <v>87</v>
      </c>
      <c r="D11" s="44" t="s">
        <v>138</v>
      </c>
      <c r="E11" s="44"/>
      <c r="F11" s="44"/>
      <c r="G11" s="44"/>
      <c r="H11" s="44"/>
      <c r="I11" s="44"/>
      <c r="J11" s="44"/>
      <c r="K11" s="44"/>
      <c r="L11" s="44"/>
      <c r="M11" s="44"/>
      <c r="N11" s="45"/>
    </row>
    <row r="12" spans="1:14" ht="15" customHeight="1" x14ac:dyDescent="0.25">
      <c r="A12" s="43"/>
      <c r="B12" s="44"/>
      <c r="C12" s="44" t="s">
        <v>88</v>
      </c>
      <c r="D12" s="44" t="s">
        <v>139</v>
      </c>
      <c r="E12" s="44"/>
      <c r="F12" s="44"/>
      <c r="G12" s="44"/>
      <c r="H12" s="44"/>
      <c r="I12" s="44"/>
      <c r="J12" s="44"/>
      <c r="K12" s="44"/>
      <c r="L12" s="44"/>
      <c r="M12" s="44"/>
      <c r="N12" s="45"/>
    </row>
    <row r="13" spans="1:14" ht="4.5" customHeight="1" x14ac:dyDescent="0.25">
      <c r="A13" s="43"/>
      <c r="B13" s="44"/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5"/>
    </row>
    <row r="14" spans="1:14" ht="15" customHeight="1" x14ac:dyDescent="0.25">
      <c r="A14" s="43"/>
      <c r="B14" s="50" t="s">
        <v>93</v>
      </c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5"/>
    </row>
    <row r="15" spans="1:14" ht="15" customHeight="1" x14ac:dyDescent="0.25">
      <c r="A15" s="43"/>
      <c r="B15" s="50"/>
      <c r="C15" s="44" t="s">
        <v>94</v>
      </c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5"/>
    </row>
    <row r="16" spans="1:14" ht="15" customHeight="1" x14ac:dyDescent="0.25">
      <c r="A16" s="43"/>
      <c r="B16" s="50"/>
      <c r="C16" s="51" t="s">
        <v>164</v>
      </c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5"/>
    </row>
    <row r="17" spans="1:14" ht="15" customHeight="1" x14ac:dyDescent="0.25">
      <c r="A17" s="43"/>
      <c r="B17" s="44"/>
      <c r="C17" s="51" t="s">
        <v>165</v>
      </c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5"/>
    </row>
    <row r="18" spans="1:14" ht="4.5" customHeight="1" x14ac:dyDescent="0.25">
      <c r="A18" s="43"/>
      <c r="B18" s="44"/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5"/>
    </row>
    <row r="19" spans="1:14" ht="15" customHeight="1" x14ac:dyDescent="0.25">
      <c r="A19" s="43"/>
      <c r="B19" s="50" t="s">
        <v>95</v>
      </c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5"/>
    </row>
    <row r="20" spans="1:14" ht="15" customHeight="1" x14ac:dyDescent="0.25">
      <c r="A20" s="43"/>
      <c r="B20" s="44"/>
      <c r="C20" s="44" t="s">
        <v>87</v>
      </c>
      <c r="D20" s="44" t="s">
        <v>96</v>
      </c>
      <c r="E20" s="44"/>
      <c r="F20" s="44"/>
      <c r="G20" s="44"/>
      <c r="H20" s="44"/>
      <c r="I20" s="44"/>
      <c r="J20" s="44"/>
      <c r="K20" s="44"/>
      <c r="L20" s="44"/>
      <c r="M20" s="44"/>
      <c r="N20" s="45"/>
    </row>
    <row r="21" spans="1:14" ht="15" customHeight="1" x14ac:dyDescent="0.25">
      <c r="A21" s="43"/>
      <c r="B21" s="44"/>
      <c r="C21" s="44" t="s">
        <v>88</v>
      </c>
      <c r="D21" s="44" t="s">
        <v>140</v>
      </c>
      <c r="E21" s="44"/>
      <c r="F21" s="44"/>
      <c r="G21" s="44"/>
      <c r="H21" s="44"/>
      <c r="I21" s="44"/>
      <c r="J21" s="44"/>
      <c r="K21" s="44"/>
      <c r="L21" s="44"/>
      <c r="M21" s="44"/>
      <c r="N21" s="45"/>
    </row>
    <row r="22" spans="1:14" ht="4.5" customHeight="1" x14ac:dyDescent="0.25">
      <c r="A22" s="43"/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5"/>
    </row>
    <row r="23" spans="1:14" ht="15" customHeight="1" x14ac:dyDescent="0.25">
      <c r="A23" s="43"/>
      <c r="B23" s="50" t="s">
        <v>97</v>
      </c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5"/>
    </row>
    <row r="24" spans="1:14" ht="15" customHeight="1" x14ac:dyDescent="0.25">
      <c r="A24" s="43"/>
      <c r="B24" s="44"/>
      <c r="C24" s="44" t="s">
        <v>87</v>
      </c>
      <c r="D24" s="44" t="s">
        <v>98</v>
      </c>
      <c r="E24" s="44"/>
      <c r="F24" s="44"/>
      <c r="G24" s="44"/>
      <c r="H24" s="44"/>
      <c r="I24" s="44"/>
      <c r="J24" s="44"/>
      <c r="K24" s="44"/>
      <c r="L24" s="44"/>
      <c r="M24" s="44"/>
      <c r="N24" s="45"/>
    </row>
    <row r="25" spans="1:14" ht="15" customHeight="1" x14ac:dyDescent="0.25">
      <c r="A25" s="43"/>
      <c r="B25" s="44"/>
      <c r="C25" s="44" t="s">
        <v>88</v>
      </c>
      <c r="D25" s="44" t="s">
        <v>99</v>
      </c>
      <c r="E25" s="44"/>
      <c r="F25" s="44"/>
      <c r="G25" s="44"/>
      <c r="H25" s="44"/>
      <c r="I25" s="44"/>
      <c r="J25" s="44"/>
      <c r="K25" s="44"/>
      <c r="L25" s="44"/>
      <c r="M25" s="44"/>
      <c r="N25" s="45"/>
    </row>
    <row r="26" spans="1:14" ht="4.5" customHeight="1" x14ac:dyDescent="0.25">
      <c r="A26" s="43"/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5"/>
    </row>
    <row r="27" spans="1:14" ht="15" customHeight="1" x14ac:dyDescent="0.25">
      <c r="A27" s="43"/>
      <c r="B27" s="50" t="s">
        <v>100</v>
      </c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5"/>
    </row>
    <row r="28" spans="1:14" ht="15" customHeight="1" x14ac:dyDescent="0.25">
      <c r="A28" s="43"/>
      <c r="B28" s="44"/>
      <c r="C28" s="44" t="s">
        <v>101</v>
      </c>
      <c r="D28" s="44" t="s">
        <v>141</v>
      </c>
      <c r="E28" s="44"/>
      <c r="F28" s="44"/>
      <c r="G28" s="44"/>
      <c r="H28" s="44"/>
      <c r="I28" s="44"/>
      <c r="J28" s="44"/>
      <c r="K28" s="44"/>
      <c r="L28" s="44"/>
      <c r="M28" s="44"/>
      <c r="N28" s="45"/>
    </row>
    <row r="29" spans="1:14" ht="15" customHeight="1" x14ac:dyDescent="0.25">
      <c r="A29" s="43"/>
      <c r="B29" s="44"/>
      <c r="C29" s="44" t="s">
        <v>88</v>
      </c>
      <c r="D29" s="44" t="s">
        <v>142</v>
      </c>
      <c r="E29" s="44"/>
      <c r="F29" s="44"/>
      <c r="G29" s="44"/>
      <c r="H29" s="44"/>
      <c r="I29" s="44"/>
      <c r="J29" s="44"/>
      <c r="K29" s="44"/>
      <c r="L29" s="44"/>
      <c r="M29" s="44"/>
      <c r="N29" s="45"/>
    </row>
    <row r="30" spans="1:14" ht="15" customHeight="1" x14ac:dyDescent="0.25">
      <c r="A30" s="43"/>
      <c r="B30" s="44"/>
      <c r="C30" s="44" t="s">
        <v>89</v>
      </c>
      <c r="D30" s="44" t="s">
        <v>143</v>
      </c>
      <c r="E30" s="44"/>
      <c r="F30" s="44"/>
      <c r="G30" s="44"/>
      <c r="H30" s="44"/>
      <c r="I30" s="44"/>
      <c r="J30" s="44"/>
      <c r="K30" s="44"/>
      <c r="L30" s="44"/>
      <c r="M30" s="44"/>
      <c r="N30" s="45"/>
    </row>
    <row r="31" spans="1:14" ht="15" customHeight="1" x14ac:dyDescent="0.25">
      <c r="A31" s="43"/>
      <c r="B31" s="44"/>
      <c r="C31" s="44" t="s">
        <v>103</v>
      </c>
      <c r="D31" s="44" t="s">
        <v>144</v>
      </c>
      <c r="E31" s="44"/>
      <c r="F31" s="44"/>
      <c r="G31" s="44"/>
      <c r="H31" s="44"/>
      <c r="I31" s="44"/>
      <c r="J31" s="44"/>
      <c r="K31" s="44"/>
      <c r="L31" s="44"/>
      <c r="M31" s="44"/>
      <c r="N31" s="45"/>
    </row>
    <row r="32" spans="1:14" ht="4.5" customHeight="1" x14ac:dyDescent="0.25">
      <c r="A32" s="43"/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5"/>
    </row>
    <row r="33" spans="1:14" ht="15" customHeight="1" x14ac:dyDescent="0.25">
      <c r="A33" s="43"/>
      <c r="B33" s="50" t="s">
        <v>104</v>
      </c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5"/>
    </row>
    <row r="34" spans="1:14" ht="15" customHeight="1" x14ac:dyDescent="0.25">
      <c r="A34" s="43"/>
      <c r="B34" s="44"/>
      <c r="C34" s="44" t="s">
        <v>105</v>
      </c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5"/>
    </row>
    <row r="35" spans="1:14" ht="4.5" customHeight="1" x14ac:dyDescent="0.25">
      <c r="A35" s="43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5"/>
    </row>
    <row r="36" spans="1:14" ht="15" customHeight="1" x14ac:dyDescent="0.25">
      <c r="A36" s="43"/>
      <c r="B36" s="50" t="s">
        <v>106</v>
      </c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5"/>
    </row>
    <row r="37" spans="1:14" ht="15" customHeight="1" x14ac:dyDescent="0.25">
      <c r="A37" s="43"/>
      <c r="B37" s="44"/>
      <c r="C37" s="44" t="s">
        <v>87</v>
      </c>
      <c r="D37" s="44" t="s">
        <v>107</v>
      </c>
      <c r="E37" s="44"/>
      <c r="F37" s="44"/>
      <c r="G37" s="44"/>
      <c r="H37" s="44"/>
      <c r="I37" s="44"/>
      <c r="J37" s="44"/>
      <c r="K37" s="44"/>
      <c r="L37" s="44"/>
      <c r="M37" s="44"/>
      <c r="N37" s="45"/>
    </row>
    <row r="38" spans="1:14" ht="15" customHeight="1" x14ac:dyDescent="0.25">
      <c r="A38" s="43"/>
      <c r="B38" s="44"/>
      <c r="C38" s="44" t="s">
        <v>88</v>
      </c>
      <c r="D38" s="44" t="s">
        <v>108</v>
      </c>
      <c r="E38" s="44"/>
      <c r="F38" s="44"/>
      <c r="G38" s="44"/>
      <c r="H38" s="44"/>
      <c r="I38" s="44"/>
      <c r="J38" s="44"/>
      <c r="K38" s="44"/>
      <c r="L38" s="44"/>
      <c r="M38" s="44"/>
      <c r="N38" s="45"/>
    </row>
    <row r="39" spans="1:14" ht="15" customHeight="1" x14ac:dyDescent="0.25">
      <c r="A39" s="43"/>
      <c r="B39" s="44"/>
      <c r="C39" s="44"/>
      <c r="D39" s="44" t="s">
        <v>109</v>
      </c>
      <c r="E39" s="44"/>
      <c r="F39" s="44"/>
      <c r="G39" s="44"/>
      <c r="H39" s="44"/>
      <c r="I39" s="44"/>
      <c r="J39" s="44"/>
      <c r="K39" s="44"/>
      <c r="L39" s="44"/>
      <c r="M39" s="44"/>
      <c r="N39" s="45"/>
    </row>
    <row r="40" spans="1:14" ht="4.5" customHeight="1" x14ac:dyDescent="0.25">
      <c r="A40" s="43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5"/>
    </row>
    <row r="41" spans="1:14" ht="15" customHeight="1" x14ac:dyDescent="0.25">
      <c r="A41" s="43"/>
      <c r="B41" s="50" t="s">
        <v>110</v>
      </c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5"/>
    </row>
    <row r="42" spans="1:14" ht="15" customHeight="1" x14ac:dyDescent="0.25">
      <c r="A42" s="43"/>
      <c r="B42" s="44"/>
      <c r="C42" s="44" t="s">
        <v>111</v>
      </c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5"/>
    </row>
    <row r="43" spans="1:14" ht="4.5" customHeight="1" x14ac:dyDescent="0.25">
      <c r="A43" s="43"/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5"/>
    </row>
    <row r="44" spans="1:14" ht="15" customHeight="1" x14ac:dyDescent="0.25">
      <c r="A44" s="43"/>
      <c r="B44" s="50" t="s">
        <v>112</v>
      </c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5"/>
    </row>
    <row r="45" spans="1:14" ht="15" customHeight="1" x14ac:dyDescent="0.25">
      <c r="A45" s="43"/>
      <c r="B45" s="44"/>
      <c r="C45" s="44" t="s">
        <v>113</v>
      </c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5"/>
    </row>
    <row r="46" spans="1:14" ht="4.5" customHeight="1" x14ac:dyDescent="0.25">
      <c r="A46" s="43"/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5"/>
    </row>
    <row r="47" spans="1:14" ht="15" customHeight="1" x14ac:dyDescent="0.25">
      <c r="A47" s="43"/>
      <c r="B47" s="50" t="s">
        <v>114</v>
      </c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5"/>
    </row>
    <row r="48" spans="1:14" ht="15" customHeight="1" x14ac:dyDescent="0.25">
      <c r="A48" s="43"/>
      <c r="B48" s="44"/>
      <c r="C48" s="44" t="s">
        <v>87</v>
      </c>
      <c r="D48" s="44" t="s">
        <v>115</v>
      </c>
      <c r="E48" s="44"/>
      <c r="F48" s="44"/>
      <c r="G48" s="44"/>
      <c r="H48" s="44"/>
      <c r="I48" s="44"/>
      <c r="J48" s="44"/>
      <c r="K48" s="44"/>
      <c r="L48" s="44"/>
      <c r="M48" s="44"/>
      <c r="N48" s="45"/>
    </row>
    <row r="49" spans="1:14" ht="15" customHeight="1" x14ac:dyDescent="0.25">
      <c r="A49" s="43"/>
      <c r="B49" s="44"/>
      <c r="C49" s="44" t="s">
        <v>88</v>
      </c>
      <c r="D49" s="44" t="s">
        <v>145</v>
      </c>
      <c r="E49" s="44"/>
      <c r="F49" s="44"/>
      <c r="G49" s="44"/>
      <c r="H49" s="44"/>
      <c r="I49" s="44"/>
      <c r="J49" s="44"/>
      <c r="K49" s="44"/>
      <c r="L49" s="44"/>
      <c r="M49" s="44"/>
      <c r="N49" s="45"/>
    </row>
    <row r="50" spans="1:14" ht="15" customHeight="1" x14ac:dyDescent="0.25">
      <c r="A50" s="43"/>
      <c r="B50" s="44"/>
      <c r="C50" s="44"/>
      <c r="D50" s="44" t="s">
        <v>125</v>
      </c>
      <c r="E50" s="44"/>
      <c r="F50" s="44"/>
      <c r="G50" s="44"/>
      <c r="H50" s="44"/>
      <c r="I50" s="44"/>
      <c r="J50" s="44"/>
      <c r="K50" s="44"/>
      <c r="L50" s="44"/>
      <c r="M50" s="44"/>
      <c r="N50" s="45"/>
    </row>
    <row r="51" spans="1:14" ht="15" customHeight="1" x14ac:dyDescent="0.25">
      <c r="A51" s="43"/>
      <c r="B51" s="44"/>
      <c r="C51" s="44" t="s">
        <v>89</v>
      </c>
      <c r="D51" s="44" t="s">
        <v>169</v>
      </c>
      <c r="E51" s="44"/>
      <c r="F51" s="44"/>
      <c r="G51" s="44"/>
      <c r="H51" s="44"/>
      <c r="I51" s="44"/>
      <c r="J51" s="44"/>
      <c r="K51" s="44"/>
      <c r="L51" s="44"/>
      <c r="M51" s="44"/>
      <c r="N51" s="45"/>
    </row>
    <row r="52" spans="1:14" ht="4.5" customHeight="1" x14ac:dyDescent="0.25">
      <c r="A52" s="43"/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5"/>
    </row>
    <row r="53" spans="1:14" ht="15" customHeight="1" x14ac:dyDescent="0.25">
      <c r="A53" s="43"/>
      <c r="B53" s="50" t="s">
        <v>116</v>
      </c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5"/>
    </row>
    <row r="54" spans="1:14" ht="15" customHeight="1" x14ac:dyDescent="0.25">
      <c r="A54" s="43"/>
      <c r="B54" s="44"/>
      <c r="C54" s="44" t="s">
        <v>87</v>
      </c>
      <c r="D54" s="44" t="s">
        <v>126</v>
      </c>
      <c r="E54" s="44"/>
      <c r="F54" s="44"/>
      <c r="G54" s="44"/>
      <c r="H54" s="44"/>
      <c r="I54" s="44"/>
      <c r="J54" s="44"/>
      <c r="K54" s="44"/>
      <c r="L54" s="44"/>
      <c r="M54" s="44"/>
      <c r="N54" s="45"/>
    </row>
    <row r="55" spans="1:14" ht="15" customHeight="1" x14ac:dyDescent="0.25">
      <c r="A55" s="43"/>
      <c r="B55" s="44"/>
      <c r="C55" s="44"/>
      <c r="D55" s="51" t="s">
        <v>151</v>
      </c>
      <c r="E55" s="44"/>
      <c r="F55" s="44"/>
      <c r="G55" s="44"/>
      <c r="H55" s="44"/>
      <c r="I55" s="44"/>
      <c r="J55" s="44"/>
      <c r="K55" s="44"/>
      <c r="L55" s="44"/>
      <c r="M55" s="44"/>
      <c r="N55" s="45"/>
    </row>
    <row r="56" spans="1:14" ht="15" customHeight="1" x14ac:dyDescent="0.25">
      <c r="A56" s="43"/>
      <c r="B56" s="44"/>
      <c r="C56" s="44" t="s">
        <v>88</v>
      </c>
      <c r="D56" s="44" t="s">
        <v>152</v>
      </c>
      <c r="E56" s="44"/>
      <c r="F56" s="44"/>
      <c r="G56" s="44"/>
      <c r="H56" s="44"/>
      <c r="I56" s="44"/>
      <c r="J56" s="44"/>
      <c r="K56" s="44"/>
      <c r="L56" s="44"/>
      <c r="M56" s="44"/>
      <c r="N56" s="45"/>
    </row>
    <row r="57" spans="1:14" ht="15" customHeight="1" x14ac:dyDescent="0.25">
      <c r="A57" s="43"/>
      <c r="B57" s="44"/>
      <c r="C57" s="44"/>
      <c r="D57" s="44" t="s">
        <v>127</v>
      </c>
      <c r="E57" s="44"/>
      <c r="F57" s="44"/>
      <c r="G57" s="44"/>
      <c r="H57" s="44"/>
      <c r="I57" s="44"/>
      <c r="J57" s="44"/>
      <c r="K57" s="44"/>
      <c r="L57" s="44"/>
      <c r="M57" s="44"/>
      <c r="N57" s="45"/>
    </row>
    <row r="58" spans="1:14" ht="15" customHeight="1" x14ac:dyDescent="0.25">
      <c r="A58" s="43"/>
      <c r="B58" s="44"/>
      <c r="C58" s="44" t="s">
        <v>89</v>
      </c>
      <c r="D58" s="44" t="s">
        <v>146</v>
      </c>
      <c r="E58" s="44"/>
      <c r="F58" s="44"/>
      <c r="G58" s="44"/>
      <c r="H58" s="44"/>
      <c r="I58" s="44"/>
      <c r="J58" s="44"/>
      <c r="K58" s="44"/>
      <c r="L58" s="44"/>
      <c r="M58" s="44"/>
      <c r="N58" s="45"/>
    </row>
    <row r="59" spans="1:14" ht="15" customHeight="1" x14ac:dyDescent="0.25">
      <c r="A59" s="43"/>
      <c r="B59" s="44"/>
      <c r="C59" s="44" t="s">
        <v>103</v>
      </c>
      <c r="D59" s="44" t="s">
        <v>147</v>
      </c>
      <c r="E59" s="44"/>
      <c r="F59" s="44"/>
      <c r="G59" s="44"/>
      <c r="H59" s="44"/>
      <c r="I59" s="44"/>
      <c r="J59" s="44"/>
      <c r="K59" s="44"/>
      <c r="L59" s="44"/>
      <c r="M59" s="44"/>
      <c r="N59" s="45"/>
    </row>
    <row r="60" spans="1:14" ht="15" customHeight="1" x14ac:dyDescent="0.25">
      <c r="A60" s="43"/>
      <c r="B60" s="44"/>
      <c r="C60" s="44" t="s">
        <v>91</v>
      </c>
      <c r="D60" s="44" t="s">
        <v>168</v>
      </c>
      <c r="E60" s="44"/>
      <c r="F60" s="44"/>
      <c r="G60" s="44"/>
      <c r="H60" s="44"/>
      <c r="I60" s="44"/>
      <c r="J60" s="44"/>
      <c r="K60" s="44"/>
      <c r="L60" s="44"/>
      <c r="M60" s="44"/>
      <c r="N60" s="45"/>
    </row>
    <row r="61" spans="1:14" ht="15" customHeight="1" x14ac:dyDescent="0.25">
      <c r="A61" s="43"/>
      <c r="B61" s="44"/>
      <c r="C61" s="44" t="s">
        <v>117</v>
      </c>
      <c r="D61" s="44" t="s">
        <v>148</v>
      </c>
      <c r="E61" s="44"/>
      <c r="F61" s="44"/>
      <c r="G61" s="44"/>
      <c r="H61" s="44"/>
      <c r="I61" s="44"/>
      <c r="J61" s="44"/>
      <c r="K61" s="44"/>
      <c r="L61" s="44"/>
      <c r="M61" s="44"/>
      <c r="N61" s="45"/>
    </row>
    <row r="62" spans="1:14" ht="15" customHeight="1" x14ac:dyDescent="0.25">
      <c r="A62" s="43"/>
      <c r="B62" s="44"/>
      <c r="C62" s="44"/>
      <c r="D62" s="44" t="s">
        <v>128</v>
      </c>
      <c r="E62" s="44"/>
      <c r="F62" s="44"/>
      <c r="G62" s="44"/>
      <c r="H62" s="44"/>
      <c r="I62" s="44"/>
      <c r="J62" s="44"/>
      <c r="K62" s="44"/>
      <c r="L62" s="44"/>
      <c r="M62" s="44"/>
      <c r="N62" s="45"/>
    </row>
    <row r="63" spans="1:14" ht="4.5" customHeight="1" x14ac:dyDescent="0.25">
      <c r="A63" s="43"/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5"/>
    </row>
    <row r="64" spans="1:14" ht="15" customHeight="1" x14ac:dyDescent="0.25">
      <c r="A64" s="43"/>
      <c r="B64" s="50" t="s">
        <v>167</v>
      </c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5"/>
    </row>
    <row r="65" spans="1:14" ht="15" customHeight="1" x14ac:dyDescent="0.25">
      <c r="A65" s="43"/>
      <c r="B65" s="44"/>
      <c r="C65" s="44" t="s">
        <v>129</v>
      </c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5"/>
    </row>
    <row r="66" spans="1:14" ht="4.5" customHeight="1" x14ac:dyDescent="0.25">
      <c r="A66" s="43"/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5"/>
    </row>
    <row r="67" spans="1:14" ht="15" customHeight="1" x14ac:dyDescent="0.25">
      <c r="A67" s="43"/>
      <c r="B67" s="50" t="s">
        <v>118</v>
      </c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5"/>
    </row>
    <row r="68" spans="1:14" ht="15" customHeight="1" x14ac:dyDescent="0.25">
      <c r="A68" s="43"/>
      <c r="B68" s="44"/>
      <c r="C68" s="44" t="s">
        <v>130</v>
      </c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5"/>
    </row>
    <row r="69" spans="1:14" ht="15" customHeight="1" x14ac:dyDescent="0.25">
      <c r="A69" s="43"/>
      <c r="B69" s="44"/>
      <c r="C69" s="44"/>
      <c r="D69" s="44" t="s">
        <v>131</v>
      </c>
      <c r="E69" s="44"/>
      <c r="F69" s="44"/>
      <c r="G69" s="44"/>
      <c r="H69" s="44"/>
      <c r="I69" s="44"/>
      <c r="J69" s="44"/>
      <c r="K69" s="44"/>
      <c r="L69" s="44"/>
      <c r="M69" s="44"/>
      <c r="N69" s="45"/>
    </row>
    <row r="70" spans="1:14" ht="4.5" customHeight="1" x14ac:dyDescent="0.25">
      <c r="A70" s="43"/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5"/>
    </row>
    <row r="71" spans="1:14" ht="15" customHeight="1" x14ac:dyDescent="0.25">
      <c r="A71" s="43"/>
      <c r="B71" s="50" t="s">
        <v>119</v>
      </c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5"/>
    </row>
    <row r="72" spans="1:14" ht="15" customHeight="1" x14ac:dyDescent="0.25">
      <c r="A72" s="43"/>
      <c r="B72" s="44"/>
      <c r="C72" s="44" t="s">
        <v>132</v>
      </c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5"/>
    </row>
    <row r="73" spans="1:14" ht="4.5" customHeight="1" x14ac:dyDescent="0.25">
      <c r="A73" s="43"/>
      <c r="B73" s="44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5"/>
    </row>
    <row r="74" spans="1:14" ht="15" customHeight="1" x14ac:dyDescent="0.25">
      <c r="A74" s="43"/>
      <c r="B74" s="50" t="s">
        <v>120</v>
      </c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5"/>
    </row>
    <row r="75" spans="1:14" ht="15" customHeight="1" x14ac:dyDescent="0.25">
      <c r="A75" s="43"/>
      <c r="B75" s="44"/>
      <c r="C75" s="44" t="s">
        <v>87</v>
      </c>
      <c r="D75" s="44" t="s">
        <v>121</v>
      </c>
      <c r="E75" s="44"/>
      <c r="F75" s="44"/>
      <c r="G75" s="44"/>
      <c r="H75" s="44"/>
      <c r="I75" s="44"/>
      <c r="J75" s="44"/>
      <c r="K75" s="44"/>
      <c r="L75" s="44"/>
      <c r="M75" s="44"/>
      <c r="N75" s="45"/>
    </row>
    <row r="76" spans="1:14" ht="15" customHeight="1" x14ac:dyDescent="0.25">
      <c r="A76" s="43"/>
      <c r="B76" s="44"/>
      <c r="C76" s="44" t="s">
        <v>88</v>
      </c>
      <c r="D76" s="44" t="s">
        <v>122</v>
      </c>
      <c r="E76" s="44"/>
      <c r="F76" s="44"/>
      <c r="G76" s="44"/>
      <c r="H76" s="44"/>
      <c r="I76" s="44"/>
      <c r="J76" s="44"/>
      <c r="K76" s="44"/>
      <c r="L76" s="44"/>
      <c r="M76" s="44"/>
      <c r="N76" s="45"/>
    </row>
    <row r="77" spans="1:14" ht="4.5" customHeight="1" x14ac:dyDescent="0.25">
      <c r="A77" s="43"/>
      <c r="B77" s="44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5"/>
    </row>
    <row r="78" spans="1:14" ht="15" customHeight="1" x14ac:dyDescent="0.25">
      <c r="A78" s="43"/>
      <c r="B78" s="50" t="s">
        <v>123</v>
      </c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5"/>
    </row>
    <row r="79" spans="1:14" ht="15" customHeight="1" x14ac:dyDescent="0.25">
      <c r="A79" s="43"/>
      <c r="B79" s="44"/>
      <c r="C79" s="44" t="s">
        <v>166</v>
      </c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5"/>
    </row>
    <row r="80" spans="1:14" ht="4.5" customHeight="1" thickBot="1" x14ac:dyDescent="0.3">
      <c r="A80" s="46"/>
      <c r="B80" s="47"/>
      <c r="C80" s="47"/>
      <c r="D80" s="47"/>
      <c r="E80" s="47"/>
      <c r="F80" s="47"/>
      <c r="G80" s="47"/>
      <c r="H80" s="47"/>
      <c r="I80" s="47"/>
      <c r="J80" s="47"/>
      <c r="K80" s="47"/>
      <c r="L80" s="47"/>
      <c r="M80" s="47"/>
      <c r="N80" s="48"/>
    </row>
    <row r="81" ht="15" customHeight="1" thickTop="1" x14ac:dyDescent="0.25"/>
  </sheetData>
  <mergeCells count="1">
    <mergeCell ref="B1:N1"/>
  </mergeCells>
  <printOptions horizontalCentered="1" verticalCentered="1"/>
  <pageMargins left="0.2" right="0.2" top="0.5" bottom="0.5" header="0.3" footer="0.3"/>
  <pageSetup scale="71" orientation="portrait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FRONT</vt:lpstr>
      <vt:lpstr>BACK</vt:lpstr>
      <vt:lpstr>QUICK REFERENCE</vt:lpstr>
      <vt:lpstr>BACK!Print_Area</vt:lpstr>
      <vt:lpstr>FRONT!Print_Area</vt:lpstr>
      <vt:lpstr>'QUICK REFERENCE'!Print_Area</vt:lpstr>
    </vt:vector>
  </TitlesOfParts>
  <Company>San Jose State University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wong_h</dc:creator>
  <cp:lastModifiedBy>Nami Shukla</cp:lastModifiedBy>
  <cp:lastPrinted>2015-03-20T16:52:17Z</cp:lastPrinted>
  <dcterms:created xsi:type="dcterms:W3CDTF">2010-10-18T18:58:07Z</dcterms:created>
  <dcterms:modified xsi:type="dcterms:W3CDTF">2015-03-20T21:35:54Z</dcterms:modified>
</cp:coreProperties>
</file>