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ate1904="1" defaultThemeVersion="124226"/>
  <bookViews>
    <workbookView xWindow="1740" yWindow="-420" windowWidth="21645" windowHeight="13035" tabRatio="500"/>
  </bookViews>
  <sheets>
    <sheet name="SJSU Courses" sheetId="1" r:id="rId1"/>
    <sheet name="General Ed Diversity" sheetId="2" r:id="rId2"/>
    <sheet name="Other GE" sheetId="3" r:id="rId3"/>
  </sheets>
  <calcPr calcId="125725"/>
</workbook>
</file>

<file path=xl/calcChain.xml><?xml version="1.0" encoding="utf-8"?>
<calcChain xmlns="http://schemas.openxmlformats.org/spreadsheetml/2006/main">
  <c r="F44" i="1"/>
  <c r="G103"/>
  <c r="G109"/>
  <c r="G110" s="1"/>
  <c r="G102"/>
</calcChain>
</file>

<file path=xl/sharedStrings.xml><?xml version="1.0" encoding="utf-8"?>
<sst xmlns="http://schemas.openxmlformats.org/spreadsheetml/2006/main" count="1077" uniqueCount="562">
  <si>
    <t>Introduction to International Relations</t>
  </si>
  <si>
    <t>POLS 020</t>
  </si>
  <si>
    <t>Controversial Legal Issues</t>
  </si>
  <si>
    <t>POLS 110</t>
  </si>
  <si>
    <t>Ethnic Politics</t>
  </si>
  <si>
    <t>POLS 120</t>
  </si>
  <si>
    <t>Law and Society</t>
  </si>
  <si>
    <t>POLS 121B</t>
  </si>
  <si>
    <t>Civil Liberties: Constitutional Law</t>
  </si>
  <si>
    <t>POLS 121C</t>
  </si>
  <si>
    <t>Constitutional Law: Civil Rights</t>
  </si>
  <si>
    <t>POLS 147</t>
  </si>
  <si>
    <t>Globalization</t>
  </si>
  <si>
    <t>Nationalism and Comparative Political Cultures</t>
  </si>
  <si>
    <t>Immigration and Identity</t>
  </si>
  <si>
    <t>SOCI 162</t>
  </si>
  <si>
    <t>Race and Ethnic Relations</t>
  </si>
  <si>
    <t>SOCI 165</t>
  </si>
  <si>
    <t>Poverty, Wealth and Privilege</t>
  </si>
  <si>
    <t>RTVF 040</t>
  </si>
  <si>
    <t>Telecommunications and Society</t>
  </si>
  <si>
    <t>RTVF 110</t>
  </si>
  <si>
    <t>Electronic Media and Culture</t>
  </si>
  <si>
    <t>RTVF 166</t>
  </si>
  <si>
    <t>Topics in Cinema Studies</t>
  </si>
  <si>
    <t>TA 220</t>
  </si>
  <si>
    <t>Seminar in Performance Cultures</t>
  </si>
  <si>
    <t>UNVS 10</t>
  </si>
  <si>
    <t>First Year Seminar</t>
  </si>
  <si>
    <t>URBP 127</t>
  </si>
  <si>
    <t>Urban Native American Issues</t>
  </si>
  <si>
    <t>URBP 133</t>
  </si>
  <si>
    <t>Introduction to Social Planning</t>
  </si>
  <si>
    <t>WWII Press Coverage: Holocaust Concentration Camps and Japanese Internment Camps</t>
  </si>
  <si>
    <t>JS 104</t>
  </si>
  <si>
    <t>Corrections and Society</t>
  </si>
  <si>
    <t>JS 132</t>
  </si>
  <si>
    <t>Race, Gander, Inequality and the Law</t>
  </si>
  <si>
    <t>JS 136</t>
  </si>
  <si>
    <t>Family and Community Violence</t>
  </si>
  <si>
    <t>JS 205</t>
  </si>
  <si>
    <t>Seminar in Law and Courts</t>
  </si>
  <si>
    <t>JS 209</t>
  </si>
  <si>
    <t>Seminar in Police and Social Control</t>
  </si>
  <si>
    <t>KIN 101</t>
  </si>
  <si>
    <t>Sport in American</t>
  </si>
  <si>
    <t>Kin 164</t>
  </si>
  <si>
    <t>Sociocultural Perspectives</t>
  </si>
  <si>
    <t>KIN 169</t>
  </si>
  <si>
    <t>Diversity , Stress and Health</t>
  </si>
  <si>
    <t>KIN 187</t>
  </si>
  <si>
    <t>Exercise Prescription for Diverse Populations</t>
  </si>
  <si>
    <t>KIN 263</t>
  </si>
  <si>
    <t>International Sport and Physical Education</t>
  </si>
  <si>
    <t xml:space="preserve">KIN 264 </t>
  </si>
  <si>
    <t>Sport Sociology</t>
  </si>
  <si>
    <t>HS 201. Groups and Training:</t>
  </si>
  <si>
    <t>HS 201</t>
  </si>
  <si>
    <t>HS 277</t>
  </si>
  <si>
    <t>Multicultural Communication for Health Professionals</t>
  </si>
  <si>
    <t>HS 274</t>
  </si>
  <si>
    <t>Training</t>
  </si>
  <si>
    <t>Social Work 220 or 230</t>
  </si>
  <si>
    <t>Transcultural Generalist Practice or Social Work Practicums</t>
  </si>
  <si>
    <t>Sociology 285</t>
  </si>
  <si>
    <t>Seminar in Social Inequality</t>
  </si>
  <si>
    <t>Human Ecology</t>
  </si>
  <si>
    <t>ENVS 118</t>
  </si>
  <si>
    <t>Gardens Culture and Environment</t>
  </si>
  <si>
    <t>ENVS 152</t>
  </si>
  <si>
    <t>Environmental Issues and Global Distribution of Goods</t>
  </si>
  <si>
    <t>ENVS 158</t>
  </si>
  <si>
    <t>Environmental Education</t>
  </si>
  <si>
    <t>Foreign Languages</t>
  </si>
  <si>
    <t>GEOG 10</t>
  </si>
  <si>
    <t>Cultural Geography</t>
  </si>
  <si>
    <t>GEOG 101</t>
  </si>
  <si>
    <t>Global Geography</t>
  </si>
  <si>
    <t>GEOG 112</t>
  </si>
  <si>
    <t>Nations, Cultures and Territorial Disputes</t>
  </si>
  <si>
    <t>GEOG 115</t>
  </si>
  <si>
    <t>Geography of the Global Economy</t>
  </si>
  <si>
    <t>GEOG 121</t>
  </si>
  <si>
    <t>Population and Global Change</t>
  </si>
  <si>
    <t>GEOG 140</t>
  </si>
  <si>
    <t>The United States</t>
  </si>
  <si>
    <t>GEOG 145</t>
  </si>
  <si>
    <t>California</t>
  </si>
  <si>
    <t>GERO 107</t>
  </si>
  <si>
    <t>Aging and Society</t>
  </si>
  <si>
    <t>GERO 137</t>
  </si>
  <si>
    <t>Family, Aging, and Diversity</t>
  </si>
  <si>
    <t>GLST 001AB</t>
  </si>
  <si>
    <t>Introduction to Global Studies</t>
  </si>
  <si>
    <t>GLST 179</t>
  </si>
  <si>
    <t>Capstone Seminar in Global Studies</t>
  </si>
  <si>
    <t>GLST 189</t>
  </si>
  <si>
    <t>Global Experience</t>
  </si>
  <si>
    <t>HPRF 135</t>
  </si>
  <si>
    <t>Health Issues in a Multicultural Society</t>
  </si>
  <si>
    <t>HIST 001AB</t>
  </si>
  <si>
    <t>World History</t>
  </si>
  <si>
    <t>HIST 010B</t>
  </si>
  <si>
    <t>Western Civilization</t>
  </si>
  <si>
    <t>HRTM 101</t>
  </si>
  <si>
    <t>Multicultural, Community and Global Issues</t>
  </si>
  <si>
    <t>HRTM 109</t>
  </si>
  <si>
    <t>Ecology, Culture and Responsibility</t>
  </si>
  <si>
    <t>HRTM 111</t>
  </si>
  <si>
    <t>POLS 148</t>
  </si>
  <si>
    <t>POLS 155</t>
  </si>
  <si>
    <t>International Political Economy</t>
  </si>
  <si>
    <t>PSYC 191</t>
  </si>
  <si>
    <t>The Psychology of Prejudice</t>
  </si>
  <si>
    <t>PSYC 222</t>
  </si>
  <si>
    <t>Gender and Ethnic Issues in Counseling and Therapy</t>
  </si>
  <si>
    <t>Religious Studies</t>
  </si>
  <si>
    <t>Interdisciplinary major and minor (8 lower division and 40 upper division classes)</t>
  </si>
  <si>
    <t>Major/Minor</t>
  </si>
  <si>
    <t>SCI 110</t>
  </si>
  <si>
    <t>Global Themes of Science</t>
  </si>
  <si>
    <t>Social Sciences</t>
  </si>
  <si>
    <t>BA and MSW granting department (1 lower division, 20 Upper division, 32 graduate courses)</t>
  </si>
  <si>
    <t>SOCI 080</t>
  </si>
  <si>
    <t>Social Problems</t>
  </si>
  <si>
    <t>Global Society</t>
  </si>
  <si>
    <t>SOCI 116</t>
  </si>
  <si>
    <t>SOCI 159</t>
  </si>
  <si>
    <t>Violence and War</t>
  </si>
  <si>
    <t>SOCI 160</t>
  </si>
  <si>
    <t>Analysis of Economic Issues for Teachers</t>
  </si>
  <si>
    <t>ECON 112</t>
  </si>
  <si>
    <t>Economic Development</t>
  </si>
  <si>
    <t>ECON 117</t>
  </si>
  <si>
    <t>National Economies</t>
  </si>
  <si>
    <t>ECON 136</t>
  </si>
  <si>
    <t>International Economics</t>
  </si>
  <si>
    <t>ECON 140</t>
  </si>
  <si>
    <t>Economics of Race and Gender</t>
  </si>
  <si>
    <t>ECON 212</t>
  </si>
  <si>
    <t>Seminar in Economic Development and Institutions</t>
  </si>
  <si>
    <t>ECON 236</t>
  </si>
  <si>
    <t>Seminar in International Trade and Finance</t>
  </si>
  <si>
    <t>EDSP 262</t>
  </si>
  <si>
    <t>Speech and Language in a Cross-Cultural Society</t>
  </si>
  <si>
    <t>EDCO 244 G</t>
  </si>
  <si>
    <t>Seminar in Cultural Perspectives in Counseling</t>
  </si>
  <si>
    <t>EDCO 268</t>
  </si>
  <si>
    <t>Lifespan Development Theory</t>
  </si>
  <si>
    <t>EDCO 280</t>
  </si>
  <si>
    <t>Practicum in Multicultural Counseling</t>
  </si>
  <si>
    <t>EDAD 205</t>
  </si>
  <si>
    <t>The School Leader in the Community</t>
  </si>
  <si>
    <t>Elementary Education</t>
  </si>
  <si>
    <t>Credential and MA granting Department with 15 upper division and 49 Graduate courses</t>
  </si>
  <si>
    <t>Secondary Education</t>
  </si>
  <si>
    <t>Credential granting department with 12 upper division and 4 graduate courses</t>
  </si>
  <si>
    <t>ENGL 022</t>
  </si>
  <si>
    <t>Fantasy and Science Fiction</t>
  </si>
  <si>
    <t>ENGL 040</t>
  </si>
  <si>
    <t>Contemporary World Fiction</t>
  </si>
  <si>
    <t>ENGL 112A</t>
  </si>
  <si>
    <t>Children's Literature</t>
  </si>
  <si>
    <t>ENGL 117</t>
  </si>
  <si>
    <t>Sociolinguistics: Cross-Cultural Communication</t>
  </si>
  <si>
    <t>LLD 271</t>
  </si>
  <si>
    <t>LLD 295</t>
  </si>
  <si>
    <t>Cross-Cultural Literacy</t>
  </si>
  <si>
    <t>LLD 297</t>
  </si>
  <si>
    <t>Latin American Studies</t>
  </si>
  <si>
    <t>Interdisciplinary minor with no courses of its own</t>
  </si>
  <si>
    <t>LING 021</t>
  </si>
  <si>
    <t>Introduction to Linguistics</t>
  </si>
  <si>
    <t>LING 122</t>
  </si>
  <si>
    <t>English as a World Language</t>
  </si>
  <si>
    <t>LING 129</t>
  </si>
  <si>
    <t>Culture, Language and Ethnicity in the U.S.</t>
  </si>
  <si>
    <t>LING 166</t>
  </si>
  <si>
    <t>PHIL 104</t>
  </si>
  <si>
    <t>Philosophy of Asia</t>
  </si>
  <si>
    <t>Phil 118</t>
  </si>
  <si>
    <t>Latin American Philosophy</t>
  </si>
  <si>
    <t>PHIL 119</t>
  </si>
  <si>
    <t>Africana Philosophy and Culture</t>
  </si>
  <si>
    <t>PHIL 120</t>
  </si>
  <si>
    <t>Eastern and Western Philosophy</t>
  </si>
  <si>
    <t>POLS 004</t>
  </si>
  <si>
    <t>Ethnicity in American Literature</t>
  </si>
  <si>
    <t>ENGL 174</t>
  </si>
  <si>
    <t>Literature Self and Society</t>
  </si>
  <si>
    <t>ENVS 117</t>
  </si>
  <si>
    <t>BUS 253</t>
  </si>
  <si>
    <t>Conflict Management and Negotiation</t>
  </si>
  <si>
    <t>BUS 255</t>
  </si>
  <si>
    <t>Diversity in the Workforce</t>
  </si>
  <si>
    <t>BUS 259</t>
  </si>
  <si>
    <t>Pacific Rim Technology Management</t>
  </si>
  <si>
    <t>BUS 261</t>
  </si>
  <si>
    <t>Legal Challenges for International Managers</t>
  </si>
  <si>
    <t>BUS 268</t>
  </si>
  <si>
    <t>Managing Across Cultures</t>
  </si>
  <si>
    <t>BUS 271</t>
  </si>
  <si>
    <t>Capital Markets</t>
  </si>
  <si>
    <t>BUS 278</t>
  </si>
  <si>
    <t>International Corporate Finance</t>
  </si>
  <si>
    <t>BUS 287</t>
  </si>
  <si>
    <t>Advanced Topics in Global Supply Chain Management</t>
  </si>
  <si>
    <t>BUS 291</t>
  </si>
  <si>
    <t>Global Strategy</t>
  </si>
  <si>
    <t>Child and Adolescent Development</t>
  </si>
  <si>
    <t>BA and MA granting department (3 lower division, 29 upper division, and 8 graduate courses)</t>
  </si>
  <si>
    <t>COMM 10</t>
  </si>
  <si>
    <t>COMM 74</t>
  </si>
  <si>
    <t>COMM 121</t>
  </si>
  <si>
    <t>Performance Studies</t>
  </si>
  <si>
    <t>COMM 122</t>
  </si>
  <si>
    <t>Performing Self and Society</t>
  </si>
  <si>
    <t>COMM 141</t>
  </si>
  <si>
    <t>COMM 152</t>
  </si>
  <si>
    <t>COMM 160</t>
  </si>
  <si>
    <t>Language, Meaning and Culture</t>
  </si>
  <si>
    <t>COMM 161</t>
  </si>
  <si>
    <t>Communication and Culture</t>
  </si>
  <si>
    <t>COMM 168</t>
  </si>
  <si>
    <t>COMM 168W</t>
  </si>
  <si>
    <t>Global Climate Change I</t>
  </si>
  <si>
    <t>Global Climate Change II</t>
  </si>
  <si>
    <t>COMM 172</t>
  </si>
  <si>
    <t>Multicultural Communication in the United States</t>
  </si>
  <si>
    <t>COMM 173</t>
  </si>
  <si>
    <t>Item</t>
  </si>
  <si>
    <t>Description</t>
  </si>
  <si>
    <t>Unit</t>
  </si>
  <si>
    <t>Type/Theme</t>
  </si>
  <si>
    <t>AS 141A</t>
  </si>
  <si>
    <t>National Security Affairs</t>
  </si>
  <si>
    <t>Class</t>
  </si>
  <si>
    <t>African Studies</t>
  </si>
  <si>
    <t>African American Studies</t>
  </si>
  <si>
    <t>Interdisciplinary minor (5 lower division and 14 upper division courses)</t>
  </si>
  <si>
    <t>BA granting department (9 lower division, 29 upper division courses)</t>
  </si>
  <si>
    <t>MCOM 105</t>
  </si>
  <si>
    <t>BA granting department with emphases in Asian American Studies; Comparative Studies in race/Ethnicity, Class &amp; Gender; Public Service and Societal Change; and Women's Studies (8 lower division, 61 upper division, and 12 graduate courses)</t>
  </si>
  <si>
    <t>Social Work</t>
  </si>
  <si>
    <t>Seminar in Social Influence</t>
  </si>
  <si>
    <t>COMM 274</t>
  </si>
  <si>
    <t>Seminar in Intercultural Communication</t>
  </si>
  <si>
    <t>CA 173</t>
  </si>
  <si>
    <t>Thinking about Contemporary World Arts</t>
  </si>
  <si>
    <t>ECON 109</t>
  </si>
  <si>
    <t>COMM 176</t>
  </si>
  <si>
    <t>COMM 210</t>
  </si>
  <si>
    <t>Interpersonal Communication</t>
  </si>
  <si>
    <t>COMM 260</t>
  </si>
  <si>
    <t>Seminar in Language and Social Interaction</t>
  </si>
  <si>
    <t>COMM 269</t>
  </si>
  <si>
    <t>COMM 270</t>
  </si>
  <si>
    <t>AVIA 173</t>
  </si>
  <si>
    <t>Aviation Law</t>
  </si>
  <si>
    <t>AVIA 191</t>
  </si>
  <si>
    <t>International Flight Navigation and Planning in the Corporate Environment</t>
  </si>
  <si>
    <t>Behavioral Sciences</t>
  </si>
  <si>
    <t>Interdisciplinary BA program with courses from Sociology, Psychology, and Anthropology</t>
  </si>
  <si>
    <t>Major</t>
  </si>
  <si>
    <t>BUS 126</t>
  </si>
  <si>
    <t>BUS 133A</t>
  </si>
  <si>
    <t>International Marketing</t>
  </si>
  <si>
    <t>Bus 133B</t>
  </si>
  <si>
    <t>Relationship Marketing: Pacific Rim</t>
  </si>
  <si>
    <t>BUS 133C</t>
  </si>
  <si>
    <t>International Marketing: Developing Nations</t>
  </si>
  <si>
    <t>BUS 133E</t>
  </si>
  <si>
    <t>Marketing to Eastern/Western Europe</t>
  </si>
  <si>
    <t>BUS 145</t>
  </si>
  <si>
    <t>Global Operations Management</t>
  </si>
  <si>
    <t>BUS 149</t>
  </si>
  <si>
    <t>Negotiation and Conflict Resolution</t>
  </si>
  <si>
    <t>BUS 153</t>
  </si>
  <si>
    <t>Management of Diversity</t>
  </si>
  <si>
    <t>BUS 154</t>
  </si>
  <si>
    <t>Workforce Planning, Staffing and Training</t>
  </si>
  <si>
    <t>BUS 156</t>
  </si>
  <si>
    <t>International Issues in Human Resource Management</t>
  </si>
  <si>
    <t>partial</t>
  </si>
  <si>
    <t>central</t>
  </si>
  <si>
    <t>central and partial</t>
  </si>
  <si>
    <t>D1. Human Behavior</t>
  </si>
  <si>
    <t>D2. Comparative Systems</t>
  </si>
  <si>
    <t>S. Self, Society &amp; Equality in the U.S.</t>
  </si>
  <si>
    <t>V. Culture, Civilization &amp; Global Understanding</t>
  </si>
  <si>
    <t>D3. Social Issues</t>
  </si>
  <si>
    <t>English in the Global Context</t>
  </si>
  <si>
    <t>DANC 102</t>
  </si>
  <si>
    <t>Dance in World Cultures</t>
  </si>
  <si>
    <t>MUSC 019</t>
  </si>
  <si>
    <t>Legal Issues in Human Resource Management</t>
  </si>
  <si>
    <t>BUS 160</t>
  </si>
  <si>
    <t>Fundamentals of Organizational Behavior</t>
  </si>
  <si>
    <t>BUS 162</t>
  </si>
  <si>
    <t>BUS 168</t>
  </si>
  <si>
    <t>Global Business and Human Rights</t>
  </si>
  <si>
    <t>BUS 177</t>
  </si>
  <si>
    <t>International Business Finance</t>
  </si>
  <si>
    <t>Music in World Cultures</t>
  </si>
  <si>
    <t>MUSC 117</t>
  </si>
  <si>
    <t>Music and Culture in Latin America</t>
  </si>
  <si>
    <t>NUFS 104A</t>
  </si>
  <si>
    <t>Cultural Aspects of Food</t>
  </si>
  <si>
    <t>NUFS 144</t>
  </si>
  <si>
    <t>Food Culture: Consuming Passion</t>
  </si>
  <si>
    <t>OCTH 235</t>
  </si>
  <si>
    <t>Cultural Diversity in Occupational Therapy</t>
  </si>
  <si>
    <t>Personnel and Labor Relations</t>
  </si>
  <si>
    <t>BUS 183</t>
  </si>
  <si>
    <t>Global Entrepreneurship</t>
  </si>
  <si>
    <t>BUS 187</t>
  </si>
  <si>
    <t>Global Dimensions of Business</t>
  </si>
  <si>
    <t>BUS 202</t>
  </si>
  <si>
    <t>Managing in the Global Economy</t>
  </si>
  <si>
    <t>BUS 220N</t>
  </si>
  <si>
    <t>Organizational Behavior and Strategy</t>
  </si>
  <si>
    <t>BUS 225C, D, O</t>
  </si>
  <si>
    <t>International Tax</t>
  </si>
  <si>
    <t>BUS 232</t>
  </si>
  <si>
    <t>Third World Marketing Management</t>
  </si>
  <si>
    <t>BUS 238</t>
  </si>
  <si>
    <t>BUS 251</t>
  </si>
  <si>
    <t>MUSE Course (D3) Fall Semester Only</t>
  </si>
  <si>
    <t>POLS 004. Intro Intl Rel</t>
  </si>
  <si>
    <t>SOCI 080. Social Problems</t>
  </si>
  <si>
    <t>SOCI 116. Global Society</t>
  </si>
  <si>
    <t>AAS 175. Asian Am Comm</t>
  </si>
  <si>
    <t>AAS 185. Multi Persp Am Soc</t>
  </si>
  <si>
    <t>AMS/HUM 169. Amer Dream</t>
  </si>
  <si>
    <t>ANTH/BIOL/HS 140. Human Sexuality</t>
  </si>
  <si>
    <t>CA/ENGL/MUSC/TA 172. Arts in US Society</t>
  </si>
  <si>
    <t>CHAD 102. Dev of Self in Soc</t>
  </si>
  <si>
    <t>COMM/ENVS/GEOL/HUM/METR 168/168W. Global Climate Change</t>
  </si>
  <si>
    <t>COMM 174. Intercult Comm</t>
  </si>
  <si>
    <t>EDSE 103. Disability &amp; Society</t>
  </si>
  <si>
    <t>EDUC/APSC/COMM/ENGR/HA/SCI 157. Comm Action &amp; Serv</t>
  </si>
  <si>
    <t>ENGL 169. Ethnicity in Amer Lit</t>
  </si>
  <si>
    <t>ENGL 174. Lit, Self, Society</t>
  </si>
  <si>
    <t>GERO/HS/SCWK/SOCI 107. Aging and Society</t>
  </si>
  <si>
    <t>HIST 188. Hist Women in US</t>
  </si>
  <si>
    <t>HPRF/HS/NUFS/NURS/OCTH 135.Health Multiculture</t>
  </si>
  <si>
    <t>JS 132. Race Gender Inequality &amp; Law</t>
  </si>
  <si>
    <t>JS 136. Famly &amp; Comm Violence</t>
  </si>
  <si>
    <t>KIN 101. Sport in America</t>
  </si>
  <si>
    <t>KIN/HS 169. Divrsty/Stress/Hlth</t>
  </si>
  <si>
    <t>LING 129. Cult/Lg/Ethn/in US</t>
  </si>
  <si>
    <t>MAS 130. Chicna/o Amer Soc</t>
  </si>
  <si>
    <t>MAS 160. Gender and Sexuality</t>
  </si>
  <si>
    <t>MUSC 120. Worlds of Jazz</t>
  </si>
  <si>
    <t>Leisure, Culture and Identity</t>
  </si>
  <si>
    <t>HRTM 156</t>
  </si>
  <si>
    <t>Principles of Sustainable Travel and Tourism</t>
  </si>
  <si>
    <t>HRTM 215</t>
  </si>
  <si>
    <t>International Tourism Trends and Issues</t>
  </si>
  <si>
    <t>Humanities</t>
  </si>
  <si>
    <t>Jewish Studies</t>
  </si>
  <si>
    <t>Interdisciplinary minor (2 lower division and 9 upper division courses)</t>
  </si>
  <si>
    <t>BA and MA granting department (4 lower division, 61 upper division, and 12 graduate courses)</t>
  </si>
  <si>
    <t>Multicultural Arts for Children</t>
  </si>
  <si>
    <t>ART 139</t>
  </si>
  <si>
    <t>Lifestyle Diversity and the Media</t>
  </si>
  <si>
    <t>MCOM 106</t>
  </si>
  <si>
    <t>Global Mass Communication</t>
  </si>
  <si>
    <t>MCOM 136</t>
  </si>
  <si>
    <t>Intercultural Communication and Global Understanding</t>
  </si>
  <si>
    <t>COMM 174</t>
  </si>
  <si>
    <t>CHAD 106. Concepts of Child</t>
  </si>
  <si>
    <t>CHIN/ASIA 140. Chin Cul  &amp; Pol Lit</t>
  </si>
  <si>
    <t>DANC 102. Dance in Wrld Cult</t>
  </si>
  <si>
    <t>ENGL 117. Film, Lit, Culture</t>
  </si>
  <si>
    <t>ENGL 123A. Global-Lit-Americas</t>
  </si>
  <si>
    <t>ART 39</t>
  </si>
  <si>
    <t>Multicultural Art Education with Studio Experience</t>
  </si>
  <si>
    <t>Art History</t>
  </si>
  <si>
    <t>Program within the school of art and design (7 lower division, 44 upper division, and 13 graduate courses)</t>
  </si>
  <si>
    <t>Asian Studies</t>
  </si>
  <si>
    <t>Interdisciplinary minor (3 lower division, and 24 upper division courses)</t>
  </si>
  <si>
    <t>LING/ASIA 122. English World Lang</t>
  </si>
  <si>
    <t>MUSC 117. Mus Cul Latin Am</t>
  </si>
  <si>
    <t>NUFS 144. Food Culture</t>
  </si>
  <si>
    <t>PHIL/ASIA/RELS 104. Asian Philosophy</t>
  </si>
  <si>
    <t>PHIL 110. Sci Tech &amp; Hum Val</t>
  </si>
  <si>
    <t>PHIL 133. Ethics in Science</t>
  </si>
  <si>
    <t>PHIL 134. Computers, Ethics, Society</t>
  </si>
  <si>
    <t>POLS 150. War and Peace</t>
  </si>
  <si>
    <t>RELS/ANTH 122. Magic Science Reli</t>
  </si>
  <si>
    <t>RELS/ANTH/MDES 145. Mideast Tradition</t>
  </si>
  <si>
    <t>RTVF 188. Alternative Cinema</t>
  </si>
  <si>
    <t>SOCS/ANTH/HIST/GEOG 139. Wrl Hist Soc Sci Pers</t>
  </si>
  <si>
    <t>SPAN 102B. Hisp Amer Culture</t>
  </si>
  <si>
    <t>TA/ENGL 127. Contemp Theatre</t>
  </si>
  <si>
    <t>TECH/CMPE/AE/ME 198. Technology &amp; Civil</t>
  </si>
  <si>
    <t>COMM/ENVS/ GEOL/HUM/METR 168/168W. Global Climate Change</t>
  </si>
  <si>
    <t>Gender and Communication</t>
  </si>
  <si>
    <t>Fundamentals of Intercultural Communication</t>
  </si>
  <si>
    <t>Communication in World Cultures</t>
  </si>
  <si>
    <t>Topic in Ethnic American Literature</t>
  </si>
  <si>
    <t>Intercultural Communication and Second Language Acquisition</t>
  </si>
  <si>
    <t>Advanced Accounting</t>
  </si>
  <si>
    <t>ANTH 011. Cultural Anthro</t>
  </si>
  <si>
    <t>COMM 010. Comm and Relations</t>
  </si>
  <si>
    <t>ECON 001B. Prin of Econ</t>
  </si>
  <si>
    <t>GEOG 010. Cultural Geography</t>
  </si>
  <si>
    <t>Film Literature and Cultures</t>
  </si>
  <si>
    <t>ENGL 123ABCD</t>
  </si>
  <si>
    <t>Literature for Global Understanding</t>
  </si>
  <si>
    <t>ENGL 156</t>
  </si>
  <si>
    <t>Black Women Writers: Race, Culture and Life Cycle in Cross-Cultural Perspectives</t>
  </si>
  <si>
    <t>ENGL 165</t>
  </si>
  <si>
    <t>ENGL 169</t>
  </si>
  <si>
    <t>BUS 157</t>
  </si>
  <si>
    <t>AAS 033A-B. As Am US Hist/Pol</t>
  </si>
  <si>
    <t>AAS/AFAM/MAS 025. Changing Majority</t>
  </si>
  <si>
    <t>AMS 001A-B. American Civ</t>
  </si>
  <si>
    <t>GEOG 101. Global Geography</t>
  </si>
  <si>
    <t>HIST 010A. Western Civilizatn</t>
  </si>
  <si>
    <t>HIST 010B. Western Civilizatn</t>
  </si>
  <si>
    <t>HIST/POLS 15A-B. US History/Govt</t>
  </si>
  <si>
    <t>A3. Critical Thinking</t>
  </si>
  <si>
    <t>B1. Physical Science</t>
  </si>
  <si>
    <t>B2. Life Science</t>
  </si>
  <si>
    <t>B3. Laboratory Science</t>
  </si>
  <si>
    <t>B4. Mathematical Concepts</t>
  </si>
  <si>
    <t>C1. Arts</t>
  </si>
  <si>
    <t>C2. Letters</t>
  </si>
  <si>
    <t>C3. Written Communication 1B</t>
  </si>
  <si>
    <t>Human Understanding &amp; Development</t>
  </si>
  <si>
    <t>F1-2-3. US History, US Constitution &amp; California Government</t>
  </si>
  <si>
    <t>HUM 01A-B, 2A-B. Culture &amp; Society</t>
  </si>
  <si>
    <t>MUSE Course (D2) Fall Semester Only</t>
  </si>
  <si>
    <t>WOMS/AAS 020. Wom of Color in US</t>
  </si>
  <si>
    <t>ENVS 001. Intro Environ Iss</t>
  </si>
  <si>
    <t>HIST/POLS 015A-B. US History/Govt</t>
  </si>
  <si>
    <t>HUM 001A-B, 2A-B. Culture &amp; Society</t>
  </si>
  <si>
    <t>MAS 010A-B. Mex Am US History/Gov</t>
  </si>
  <si>
    <t>MCOM 072. Mcom &amp; Society</t>
  </si>
  <si>
    <t>F1. American History Only</t>
  </si>
  <si>
    <t>F2-3. US Constitution &amp; California Government Only</t>
  </si>
  <si>
    <t>F3. California Government Only</t>
  </si>
  <si>
    <t>R. Earth &amp; Environment</t>
  </si>
  <si>
    <t>Z. Written Communication II</t>
  </si>
  <si>
    <t>AFAM 100W</t>
  </si>
  <si>
    <t>ANTH 100W</t>
  </si>
  <si>
    <t>ART 100W</t>
  </si>
  <si>
    <t>BIOL 100W</t>
  </si>
  <si>
    <t>CA 100W</t>
  </si>
  <si>
    <t>CHAD 100W</t>
  </si>
  <si>
    <t>CHEM 100W</t>
  </si>
  <si>
    <t>COMM 100W</t>
  </si>
  <si>
    <t>CS 100W</t>
  </si>
  <si>
    <t>KIN 100W</t>
  </si>
  <si>
    <t>ECON 100W</t>
  </si>
  <si>
    <t>ENGL 100W</t>
  </si>
  <si>
    <t>ENGL 100WB</t>
  </si>
  <si>
    <t>ENGR 100W</t>
  </si>
  <si>
    <t>ENVS 100W</t>
  </si>
  <si>
    <t>FORL 100W</t>
  </si>
  <si>
    <t>GEOL 100W</t>
  </si>
  <si>
    <t>HIST 100W</t>
  </si>
  <si>
    <t>HUM/AMS/RELS 100W</t>
  </si>
  <si>
    <t>HPRF/HS/NURS/NUFS/OCTH 100W</t>
  </si>
  <si>
    <t>HSPM 100W</t>
  </si>
  <si>
    <t>JS 100W</t>
  </si>
  <si>
    <t>LLD 100W</t>
  </si>
  <si>
    <t>LLD 100WB</t>
  </si>
  <si>
    <t>MATH 100W</t>
  </si>
  <si>
    <t>MCOM 100W</t>
  </si>
  <si>
    <t>METR 100W</t>
  </si>
  <si>
    <t>MUSC 100W</t>
  </si>
  <si>
    <t>POLS 100W</t>
  </si>
  <si>
    <t>PSYC 100W</t>
  </si>
  <si>
    <t>SCWK 100W</t>
  </si>
  <si>
    <t>SOCI 100W</t>
  </si>
  <si>
    <t>SOCS 100W</t>
  </si>
  <si>
    <t>TA 100W</t>
  </si>
  <si>
    <t>ANTH 160. Recon Lost Civs</t>
  </si>
  <si>
    <t>PHIL 122. Social Justic</t>
  </si>
  <si>
    <t>PHIL/BUS2/JS 186. Prof + Bus Ethics</t>
  </si>
  <si>
    <t>POLS 120. US Law and Society</t>
  </si>
  <si>
    <t>PSYC 191. Psych of Prejudice</t>
  </si>
  <si>
    <t>RECL 111. Leis Cult &amp; Ident</t>
  </si>
  <si>
    <t>RELS 162. Relig Controversy</t>
  </si>
  <si>
    <t>RELS/HUM 191. Relig in America</t>
  </si>
  <si>
    <t>BA granting department (6 lower division, 40 upper division, and 5 graduate courses)</t>
  </si>
  <si>
    <t>American Studies</t>
  </si>
  <si>
    <t>Department</t>
  </si>
  <si>
    <t>Minor</t>
  </si>
  <si>
    <t>Anthropology</t>
  </si>
  <si>
    <t>Interdisciplinary minor (6 upper division courses)</t>
  </si>
  <si>
    <t>ARTH 193A.  Worlds Art/Culture</t>
  </si>
  <si>
    <t>ARTH/ASIA 193B.  East West in Art</t>
  </si>
  <si>
    <t>CA/ENGL/ MUSC/TA 173. Cont World Arts</t>
  </si>
  <si>
    <t>ASTR 101. Modern Astronomy</t>
  </si>
  <si>
    <t>BIOL 101. Origins of Life</t>
  </si>
  <si>
    <t>BIOL 110. Biodiversity</t>
  </si>
  <si>
    <t>ENGR 100W. Engr Reports</t>
  </si>
  <si>
    <t>ENVS 152. Envir Global Distr</t>
  </si>
  <si>
    <t>GEOL 103. Earth Systems</t>
  </si>
  <si>
    <t>GEOL 105. Gen Oceanography</t>
  </si>
  <si>
    <t>GEOL 107. Prehistoric Life</t>
  </si>
  <si>
    <t>GEOL/ENVS 111. Geol and Envir</t>
  </si>
  <si>
    <t>GEOL 112. Earthquakes Volcan</t>
  </si>
  <si>
    <t>LING 123. Sound Comm</t>
  </si>
  <si>
    <t>METR 112. Globl Climate Chng</t>
  </si>
  <si>
    <t>METR/ENVS 113. Atmos Pollution</t>
  </si>
  <si>
    <t>NUFS 115. Issues in Food Tox</t>
  </si>
  <si>
    <t>NUFS 139. Science &amp; Hunger</t>
  </si>
  <si>
    <t>NUFS/KIN 163. Phys Fit + Nutrit</t>
  </si>
  <si>
    <t>PHIL 160. Phil of Science</t>
  </si>
  <si>
    <t>PHYS/MUSC 166. Physics of Music</t>
  </si>
  <si>
    <t>grad courses F07-Sp08</t>
  </si>
  <si>
    <t>undergrad F07-Sp08 lower div</t>
  </si>
  <si>
    <t>undergrad F07-Sp08 upper div</t>
  </si>
  <si>
    <t>total</t>
  </si>
  <si>
    <t>all course types (lectures, labs, activities, seminars, supervisions)</t>
  </si>
  <si>
    <t>RTVF 110. Elec Media &amp; Cult</t>
  </si>
  <si>
    <t>SOCI 162. Race/Ethnic Rels</t>
  </si>
  <si>
    <t>URBP 101. The City</t>
  </si>
  <si>
    <t>WOMS 101. Study of Women</t>
  </si>
  <si>
    <t>SOCS/ANTH/GEOG/HIST/POLS 138. US Hist Soc Sci Pers</t>
  </si>
  <si>
    <t>AMS/ENVS/ HUM 159. Nat &amp; World Culture</t>
  </si>
  <si>
    <t>ANTH/ASIA 115. Global Culture</t>
  </si>
  <si>
    <t>ANTH 146. Culture  &amp; Conflict</t>
  </si>
  <si>
    <t>ENGL 123B. Global-Lit-Africa</t>
  </si>
  <si>
    <t>ENGL 123C. Global-Lit-Oceania</t>
  </si>
  <si>
    <t>ENGL 123D. Global-Lit-Asia</t>
  </si>
  <si>
    <t>FREN 102B. Frncphone Lit &amp; Cine</t>
  </si>
  <si>
    <t>GEOG 112. Nat Cult Terr Disp</t>
  </si>
  <si>
    <t>HIST 153. Hist Women Europe</t>
  </si>
  <si>
    <t>HIST 155. 20th Century World</t>
  </si>
  <si>
    <t>HUM/ANTH/ASIA/RELS 114. Legacy of Asia</t>
  </si>
  <si>
    <t>HUM 128. Twentieth Century</t>
  </si>
  <si>
    <t>International and Comparative Management</t>
  </si>
  <si>
    <t>Small GROUP Communication</t>
  </si>
  <si>
    <t>Seminar in Contemporary Communication</t>
  </si>
  <si>
    <t>Communication in Human Relationship[s</t>
  </si>
  <si>
    <t>SS</t>
  </si>
  <si>
    <t>HA</t>
  </si>
  <si>
    <t>B</t>
  </si>
  <si>
    <t>ED</t>
  </si>
  <si>
    <t>ASA</t>
  </si>
  <si>
    <t>S</t>
  </si>
  <si>
    <t>EN</t>
  </si>
  <si>
    <t>Undergraduate Studies</t>
  </si>
  <si>
    <t>A1. Oral Communication (A1)</t>
  </si>
  <si>
    <t>A2. Written Communication IA</t>
  </si>
  <si>
    <t>HS/CHAD/GERO/RECL 015. Human Life Span</t>
  </si>
  <si>
    <t>LING 020. Nature of Language</t>
  </si>
  <si>
    <t>MUSE Course (D1) Fall Semester Only</t>
  </si>
  <si>
    <t>PSYC 001. General Psychology</t>
  </si>
  <si>
    <t>PSYC 082. Child &amp; Adol Psych</t>
  </si>
  <si>
    <t>SOCI 001. Intro to Sociology</t>
  </si>
  <si>
    <t>TECH 098. Technology and Women</t>
  </si>
  <si>
    <t>WOMS 010. Sex &amp; Gender Roles</t>
  </si>
  <si>
    <t>Central/Partial</t>
  </si>
  <si>
    <t>Study of group processes and learning</t>
  </si>
  <si>
    <t>Theory and Practice</t>
  </si>
</sst>
</file>

<file path=xl/styles.xml><?xml version="1.0" encoding="utf-8"?>
<styleSheet xmlns="http://schemas.openxmlformats.org/spreadsheetml/2006/main">
  <fonts count="4">
    <font>
      <sz val="10"/>
      <name val="Verdana"/>
    </font>
    <font>
      <sz val="8"/>
      <name val="Verdana"/>
    </font>
    <font>
      <sz val="10"/>
      <name val="Verdana"/>
      <family val="2"/>
    </font>
    <font>
      <b/>
      <sz val="10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left" vertical="top" wrapText="1"/>
    </xf>
    <xf numFmtId="0" fontId="0" fillId="2" borderId="0" xfId="0" applyFill="1" applyAlignment="1">
      <alignment horizontal="left" vertical="top" wrapText="1"/>
    </xf>
    <xf numFmtId="0" fontId="0" fillId="0" borderId="0" xfId="0" applyFill="1" applyAlignment="1">
      <alignment horizontal="left" vertical="top" wrapText="1"/>
    </xf>
    <xf numFmtId="0" fontId="0" fillId="0" borderId="0" xfId="0" applyAlignment="1">
      <alignment wrapText="1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0" xfId="0" applyFont="1"/>
    <xf numFmtId="0" fontId="3" fillId="0" borderId="0" xfId="0" applyFont="1" applyAlignment="1">
      <alignment vertical="top" wrapText="1"/>
    </xf>
    <xf numFmtId="0" fontId="3" fillId="0" borderId="0" xfId="0" applyFont="1" applyAlignment="1">
      <alignment vertical="top"/>
    </xf>
    <xf numFmtId="0" fontId="3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83"/>
  <sheetViews>
    <sheetView tabSelected="1" zoomScaleNormal="100" workbookViewId="0">
      <pane ySplit="1" topLeftCell="A2" activePane="bottomLeft" state="frozen"/>
      <selection pane="bottomLeft"/>
    </sheetView>
  </sheetViews>
  <sheetFormatPr defaultColWidth="11" defaultRowHeight="12.75"/>
  <cols>
    <col min="1" max="1" width="21.625" style="5" customWidth="1"/>
    <col min="2" max="2" width="34.375" style="5" customWidth="1"/>
    <col min="3" max="3" width="13.125" style="5" bestFit="1" customWidth="1"/>
    <col min="4" max="4" width="16.125" style="6" bestFit="1" customWidth="1"/>
    <col min="5" max="5" width="12.75" style="6" customWidth="1"/>
    <col min="6" max="6" width="63.25" style="6" bestFit="1" customWidth="1"/>
    <col min="7" max="7" width="5.625" style="7" bestFit="1" customWidth="1"/>
    <col min="8" max="16384" width="11" style="7"/>
  </cols>
  <sheetData>
    <row r="1" spans="1:6" s="10" customFormat="1">
      <c r="A1" s="8" t="s">
        <v>230</v>
      </c>
      <c r="B1" s="8" t="s">
        <v>231</v>
      </c>
      <c r="C1" s="8" t="s">
        <v>232</v>
      </c>
      <c r="D1" s="8" t="s">
        <v>559</v>
      </c>
      <c r="E1" s="8" t="s">
        <v>233</v>
      </c>
      <c r="F1" s="9"/>
    </row>
    <row r="2" spans="1:6" ht="38.25">
      <c r="A2" s="5" t="s">
        <v>238</v>
      </c>
      <c r="B2" s="5" t="s">
        <v>488</v>
      </c>
      <c r="C2" s="5" t="s">
        <v>541</v>
      </c>
      <c r="D2" s="5" t="s">
        <v>284</v>
      </c>
      <c r="E2" s="5" t="s">
        <v>490</v>
      </c>
    </row>
    <row r="3" spans="1:6" ht="25.5">
      <c r="A3" s="5" t="s">
        <v>237</v>
      </c>
      <c r="B3" s="5" t="s">
        <v>493</v>
      </c>
      <c r="C3" s="5" t="s">
        <v>541</v>
      </c>
      <c r="D3" s="5" t="s">
        <v>284</v>
      </c>
      <c r="E3" s="5" t="s">
        <v>491</v>
      </c>
    </row>
    <row r="4" spans="1:6" ht="25.5">
      <c r="A4" s="5" t="s">
        <v>489</v>
      </c>
      <c r="B4" s="5" t="s">
        <v>361</v>
      </c>
      <c r="C4" s="5" t="s">
        <v>542</v>
      </c>
      <c r="D4" s="5" t="s">
        <v>285</v>
      </c>
      <c r="E4" s="5" t="s">
        <v>491</v>
      </c>
    </row>
    <row r="5" spans="1:6" ht="38.25">
      <c r="A5" s="5" t="s">
        <v>492</v>
      </c>
      <c r="B5" s="5" t="s">
        <v>362</v>
      </c>
      <c r="C5" s="5" t="s">
        <v>541</v>
      </c>
      <c r="D5" s="5" t="s">
        <v>284</v>
      </c>
      <c r="E5" s="5" t="s">
        <v>490</v>
      </c>
    </row>
    <row r="6" spans="1:6" ht="25.5">
      <c r="A6" s="5" t="s">
        <v>364</v>
      </c>
      <c r="B6" s="5" t="s">
        <v>377</v>
      </c>
      <c r="C6" s="5" t="s">
        <v>542</v>
      </c>
      <c r="D6" s="5" t="s">
        <v>284</v>
      </c>
      <c r="E6" s="5" t="s">
        <v>236</v>
      </c>
    </row>
    <row r="7" spans="1:6">
      <c r="A7" s="5" t="s">
        <v>376</v>
      </c>
      <c r="B7" s="5" t="s">
        <v>363</v>
      </c>
      <c r="C7" s="5" t="s">
        <v>542</v>
      </c>
      <c r="D7" s="5" t="s">
        <v>284</v>
      </c>
      <c r="E7" s="5" t="s">
        <v>236</v>
      </c>
    </row>
    <row r="8" spans="1:6" ht="38.25">
      <c r="A8" s="5" t="s">
        <v>378</v>
      </c>
      <c r="B8" s="5" t="s">
        <v>379</v>
      </c>
      <c r="C8" s="5" t="s">
        <v>542</v>
      </c>
      <c r="D8" s="5" t="s">
        <v>283</v>
      </c>
      <c r="E8" s="5" t="s">
        <v>490</v>
      </c>
    </row>
    <row r="9" spans="1:6">
      <c r="A9" s="5" t="s">
        <v>234</v>
      </c>
      <c r="B9" s="5" t="s">
        <v>235</v>
      </c>
      <c r="C9" s="5" t="s">
        <v>545</v>
      </c>
      <c r="D9" s="5" t="s">
        <v>283</v>
      </c>
      <c r="E9" s="5" t="s">
        <v>236</v>
      </c>
    </row>
    <row r="10" spans="1:6" ht="25.5">
      <c r="A10" s="5" t="s">
        <v>380</v>
      </c>
      <c r="B10" s="5" t="s">
        <v>381</v>
      </c>
      <c r="C10" s="5" t="s">
        <v>542</v>
      </c>
      <c r="D10" s="5" t="s">
        <v>284</v>
      </c>
      <c r="E10" s="5" t="s">
        <v>491</v>
      </c>
    </row>
    <row r="11" spans="1:6">
      <c r="A11" s="5" t="s">
        <v>257</v>
      </c>
      <c r="B11" s="5" t="s">
        <v>258</v>
      </c>
      <c r="C11" s="5" t="s">
        <v>547</v>
      </c>
      <c r="D11" s="5" t="s">
        <v>283</v>
      </c>
      <c r="E11" s="5" t="s">
        <v>236</v>
      </c>
    </row>
    <row r="12" spans="1:6" ht="25.5">
      <c r="A12" s="5" t="s">
        <v>259</v>
      </c>
      <c r="B12" s="5" t="s">
        <v>260</v>
      </c>
      <c r="C12" s="5" t="s">
        <v>547</v>
      </c>
      <c r="D12" s="5" t="s">
        <v>283</v>
      </c>
      <c r="E12" s="5" t="s">
        <v>236</v>
      </c>
    </row>
    <row r="13" spans="1:6" ht="38.25">
      <c r="A13" s="5" t="s">
        <v>261</v>
      </c>
      <c r="B13" s="5" t="s">
        <v>262</v>
      </c>
      <c r="C13" s="5" t="s">
        <v>541</v>
      </c>
      <c r="D13" s="5" t="s">
        <v>284</v>
      </c>
      <c r="E13" s="5" t="s">
        <v>263</v>
      </c>
    </row>
    <row r="14" spans="1:6">
      <c r="A14" s="5" t="s">
        <v>264</v>
      </c>
      <c r="B14" s="5" t="s">
        <v>403</v>
      </c>
      <c r="C14" s="5" t="s">
        <v>543</v>
      </c>
      <c r="D14" s="5" t="s">
        <v>283</v>
      </c>
      <c r="E14" s="5" t="s">
        <v>236</v>
      </c>
    </row>
    <row r="15" spans="1:6">
      <c r="A15" s="5" t="s">
        <v>265</v>
      </c>
      <c r="B15" s="5" t="s">
        <v>266</v>
      </c>
      <c r="C15" s="5" t="s">
        <v>543</v>
      </c>
      <c r="D15" s="5" t="s">
        <v>283</v>
      </c>
      <c r="E15" s="5" t="s">
        <v>236</v>
      </c>
    </row>
    <row r="16" spans="1:6">
      <c r="A16" s="5" t="s">
        <v>267</v>
      </c>
      <c r="B16" s="5" t="s">
        <v>268</v>
      </c>
      <c r="C16" s="5" t="s">
        <v>543</v>
      </c>
      <c r="D16" s="5" t="s">
        <v>283</v>
      </c>
      <c r="E16" s="5" t="s">
        <v>236</v>
      </c>
    </row>
    <row r="17" spans="1:5" ht="25.5">
      <c r="A17" s="5" t="s">
        <v>269</v>
      </c>
      <c r="B17" s="5" t="s">
        <v>270</v>
      </c>
      <c r="C17" s="5" t="s">
        <v>543</v>
      </c>
      <c r="D17" s="5" t="s">
        <v>283</v>
      </c>
      <c r="E17" s="5" t="s">
        <v>236</v>
      </c>
    </row>
    <row r="18" spans="1:5">
      <c r="A18" s="5" t="s">
        <v>271</v>
      </c>
      <c r="B18" s="5" t="s">
        <v>272</v>
      </c>
      <c r="C18" s="5" t="s">
        <v>543</v>
      </c>
      <c r="D18" s="5" t="s">
        <v>283</v>
      </c>
      <c r="E18" s="5" t="s">
        <v>236</v>
      </c>
    </row>
    <row r="19" spans="1:5">
      <c r="A19" s="5" t="s">
        <v>273</v>
      </c>
      <c r="B19" s="5" t="s">
        <v>274</v>
      </c>
      <c r="C19" s="5" t="s">
        <v>543</v>
      </c>
      <c r="D19" s="5" t="s">
        <v>284</v>
      </c>
      <c r="E19" s="5" t="s">
        <v>236</v>
      </c>
    </row>
    <row r="20" spans="1:5">
      <c r="A20" s="5" t="s">
        <v>275</v>
      </c>
      <c r="B20" s="5" t="s">
        <v>276</v>
      </c>
      <c r="C20" s="5" t="s">
        <v>543</v>
      </c>
      <c r="D20" s="5" t="s">
        <v>283</v>
      </c>
      <c r="E20" s="5" t="s">
        <v>236</v>
      </c>
    </row>
    <row r="21" spans="1:5">
      <c r="A21" s="5" t="s">
        <v>277</v>
      </c>
      <c r="B21" s="5" t="s">
        <v>278</v>
      </c>
      <c r="C21" s="5" t="s">
        <v>543</v>
      </c>
      <c r="D21" s="5" t="s">
        <v>284</v>
      </c>
      <c r="E21" s="5" t="s">
        <v>236</v>
      </c>
    </row>
    <row r="22" spans="1:5" ht="25.5">
      <c r="A22" s="5" t="s">
        <v>279</v>
      </c>
      <c r="B22" s="5" t="s">
        <v>280</v>
      </c>
      <c r="C22" s="5" t="s">
        <v>543</v>
      </c>
      <c r="D22" s="5" t="s">
        <v>284</v>
      </c>
      <c r="E22" s="5" t="s">
        <v>236</v>
      </c>
    </row>
    <row r="23" spans="1:5" ht="25.5">
      <c r="A23" s="5" t="s">
        <v>281</v>
      </c>
      <c r="B23" s="5" t="s">
        <v>282</v>
      </c>
      <c r="C23" s="5" t="s">
        <v>543</v>
      </c>
      <c r="D23" s="5" t="s">
        <v>284</v>
      </c>
      <c r="E23" s="5" t="s">
        <v>236</v>
      </c>
    </row>
    <row r="24" spans="1:5" ht="25.5">
      <c r="A24" s="5" t="s">
        <v>415</v>
      </c>
      <c r="B24" s="5" t="s">
        <v>295</v>
      </c>
      <c r="C24" s="5" t="s">
        <v>543</v>
      </c>
      <c r="D24" s="5" t="s">
        <v>283</v>
      </c>
      <c r="E24" s="5" t="s">
        <v>236</v>
      </c>
    </row>
    <row r="25" spans="1:5" ht="25.5">
      <c r="A25" s="5" t="s">
        <v>296</v>
      </c>
      <c r="B25" s="5" t="s">
        <v>297</v>
      </c>
      <c r="C25" s="5" t="s">
        <v>543</v>
      </c>
      <c r="D25" s="5" t="s">
        <v>283</v>
      </c>
      <c r="E25" s="5" t="s">
        <v>236</v>
      </c>
    </row>
    <row r="26" spans="1:5" ht="25.5">
      <c r="A26" s="5" t="s">
        <v>298</v>
      </c>
      <c r="B26" s="5" t="s">
        <v>537</v>
      </c>
      <c r="C26" s="5" t="s">
        <v>543</v>
      </c>
      <c r="D26" s="5" t="s">
        <v>284</v>
      </c>
      <c r="E26" s="5" t="s">
        <v>236</v>
      </c>
    </row>
    <row r="27" spans="1:5">
      <c r="A27" s="5" t="s">
        <v>299</v>
      </c>
      <c r="B27" s="5" t="s">
        <v>300</v>
      </c>
      <c r="C27" s="5" t="s">
        <v>543</v>
      </c>
      <c r="D27" s="5" t="s">
        <v>284</v>
      </c>
      <c r="E27" s="5" t="s">
        <v>236</v>
      </c>
    </row>
    <row r="28" spans="1:5">
      <c r="A28" s="5" t="s">
        <v>301</v>
      </c>
      <c r="B28" s="5" t="s">
        <v>302</v>
      </c>
      <c r="C28" s="5" t="s">
        <v>543</v>
      </c>
      <c r="D28" s="5" t="s">
        <v>283</v>
      </c>
      <c r="E28" s="5" t="s">
        <v>236</v>
      </c>
    </row>
    <row r="29" spans="1:5">
      <c r="A29" s="5" t="s">
        <v>313</v>
      </c>
      <c r="B29" s="5" t="s">
        <v>314</v>
      </c>
      <c r="C29" s="5" t="s">
        <v>543</v>
      </c>
      <c r="D29" s="5" t="s">
        <v>283</v>
      </c>
      <c r="E29" s="5" t="s">
        <v>236</v>
      </c>
    </row>
    <row r="30" spans="1:5">
      <c r="A30" s="5" t="s">
        <v>315</v>
      </c>
      <c r="B30" s="5" t="s">
        <v>316</v>
      </c>
      <c r="C30" s="5" t="s">
        <v>543</v>
      </c>
      <c r="D30" s="5" t="s">
        <v>283</v>
      </c>
      <c r="E30" s="5" t="s">
        <v>236</v>
      </c>
    </row>
    <row r="31" spans="1:5">
      <c r="A31" s="5" t="s">
        <v>317</v>
      </c>
      <c r="B31" s="5" t="s">
        <v>318</v>
      </c>
      <c r="C31" s="5" t="s">
        <v>543</v>
      </c>
      <c r="D31" s="5" t="s">
        <v>284</v>
      </c>
      <c r="E31" s="5" t="s">
        <v>236</v>
      </c>
    </row>
    <row r="32" spans="1:5">
      <c r="A32" s="5" t="s">
        <v>319</v>
      </c>
      <c r="B32" s="5" t="s">
        <v>320</v>
      </c>
      <c r="C32" s="5" t="s">
        <v>543</v>
      </c>
      <c r="D32" s="5" t="s">
        <v>283</v>
      </c>
      <c r="E32" s="5" t="s">
        <v>236</v>
      </c>
    </row>
    <row r="33" spans="1:6">
      <c r="A33" s="5" t="s">
        <v>321</v>
      </c>
      <c r="B33" s="5" t="s">
        <v>322</v>
      </c>
      <c r="C33" s="5" t="s">
        <v>543</v>
      </c>
      <c r="D33" s="5" t="s">
        <v>283</v>
      </c>
      <c r="E33" s="5" t="s">
        <v>236</v>
      </c>
    </row>
    <row r="34" spans="1:6">
      <c r="A34" s="5" t="s">
        <v>323</v>
      </c>
      <c r="B34" s="5" t="s">
        <v>324</v>
      </c>
      <c r="C34" s="5" t="s">
        <v>543</v>
      </c>
      <c r="D34" s="5" t="s">
        <v>283</v>
      </c>
      <c r="E34" s="5" t="s">
        <v>236</v>
      </c>
    </row>
    <row r="35" spans="1:6">
      <c r="A35" s="5" t="s">
        <v>325</v>
      </c>
      <c r="B35" s="5" t="s">
        <v>266</v>
      </c>
      <c r="C35" s="5" t="s">
        <v>543</v>
      </c>
      <c r="D35" s="5" t="s">
        <v>283</v>
      </c>
      <c r="E35" s="5" t="s">
        <v>236</v>
      </c>
    </row>
    <row r="36" spans="1:6">
      <c r="A36" s="5" t="s">
        <v>326</v>
      </c>
      <c r="B36" s="5" t="s">
        <v>312</v>
      </c>
      <c r="C36" s="5" t="s">
        <v>543</v>
      </c>
      <c r="D36" s="5" t="s">
        <v>283</v>
      </c>
      <c r="E36" s="5" t="s">
        <v>236</v>
      </c>
    </row>
    <row r="37" spans="1:6">
      <c r="A37" s="5" t="s">
        <v>191</v>
      </c>
      <c r="B37" s="5" t="s">
        <v>192</v>
      </c>
      <c r="C37" s="5" t="s">
        <v>543</v>
      </c>
      <c r="D37" s="5" t="s">
        <v>283</v>
      </c>
      <c r="E37" s="5" t="s">
        <v>236</v>
      </c>
    </row>
    <row r="38" spans="1:6">
      <c r="A38" s="5" t="s">
        <v>193</v>
      </c>
      <c r="B38" s="5" t="s">
        <v>194</v>
      </c>
      <c r="C38" s="5" t="s">
        <v>543</v>
      </c>
      <c r="D38" s="5" t="s">
        <v>284</v>
      </c>
      <c r="E38" s="5" t="s">
        <v>236</v>
      </c>
    </row>
    <row r="39" spans="1:6">
      <c r="A39" s="5" t="s">
        <v>195</v>
      </c>
      <c r="B39" s="5" t="s">
        <v>196</v>
      </c>
      <c r="C39" s="5" t="s">
        <v>543</v>
      </c>
      <c r="D39" s="5" t="s">
        <v>283</v>
      </c>
      <c r="E39" s="5" t="s">
        <v>236</v>
      </c>
    </row>
    <row r="40" spans="1:6" ht="25.5">
      <c r="A40" s="5" t="s">
        <v>197</v>
      </c>
      <c r="B40" s="5" t="s">
        <v>198</v>
      </c>
      <c r="C40" s="5" t="s">
        <v>543</v>
      </c>
      <c r="D40" s="5" t="s">
        <v>283</v>
      </c>
      <c r="E40" s="5" t="s">
        <v>236</v>
      </c>
    </row>
    <row r="41" spans="1:6">
      <c r="A41" s="5" t="s">
        <v>199</v>
      </c>
      <c r="B41" s="5" t="s">
        <v>200</v>
      </c>
      <c r="C41" s="5" t="s">
        <v>543</v>
      </c>
      <c r="D41" s="5" t="s">
        <v>284</v>
      </c>
      <c r="E41" s="5" t="s">
        <v>236</v>
      </c>
    </row>
    <row r="42" spans="1:6">
      <c r="A42" s="5" t="s">
        <v>201</v>
      </c>
      <c r="B42" s="5" t="s">
        <v>202</v>
      </c>
      <c r="C42" s="5" t="s">
        <v>543</v>
      </c>
      <c r="D42" s="5" t="s">
        <v>283</v>
      </c>
      <c r="E42" s="5" t="s">
        <v>236</v>
      </c>
    </row>
    <row r="43" spans="1:6">
      <c r="A43" s="5" t="s">
        <v>203</v>
      </c>
      <c r="B43" s="5" t="s">
        <v>204</v>
      </c>
      <c r="C43" s="5" t="s">
        <v>543</v>
      </c>
      <c r="D43" s="5" t="s">
        <v>283</v>
      </c>
      <c r="E43" s="5" t="s">
        <v>236</v>
      </c>
    </row>
    <row r="44" spans="1:6" ht="25.5">
      <c r="A44" s="5" t="s">
        <v>205</v>
      </c>
      <c r="B44" s="5" t="s">
        <v>206</v>
      </c>
      <c r="C44" s="5" t="s">
        <v>543</v>
      </c>
      <c r="D44" s="5" t="s">
        <v>283</v>
      </c>
      <c r="E44" s="5" t="s">
        <v>236</v>
      </c>
      <c r="F44" s="6">
        <f>18/31</f>
        <v>0.58064516129032262</v>
      </c>
    </row>
    <row r="45" spans="1:6">
      <c r="A45" s="5" t="s">
        <v>207</v>
      </c>
      <c r="B45" s="5" t="s">
        <v>208</v>
      </c>
      <c r="C45" s="5" t="s">
        <v>543</v>
      </c>
      <c r="D45" s="5" t="s">
        <v>283</v>
      </c>
      <c r="E45" s="5" t="s">
        <v>236</v>
      </c>
    </row>
    <row r="46" spans="1:6" ht="25.5">
      <c r="A46" s="5" t="s">
        <v>247</v>
      </c>
      <c r="B46" s="5" t="s">
        <v>248</v>
      </c>
      <c r="C46" s="5" t="s">
        <v>542</v>
      </c>
      <c r="D46" s="5" t="s">
        <v>284</v>
      </c>
      <c r="E46" s="5" t="s">
        <v>236</v>
      </c>
    </row>
    <row r="47" spans="1:6" ht="38.25">
      <c r="A47" s="5" t="s">
        <v>209</v>
      </c>
      <c r="B47" s="5" t="s">
        <v>210</v>
      </c>
      <c r="C47" s="5" t="s">
        <v>544</v>
      </c>
      <c r="D47" s="5" t="s">
        <v>283</v>
      </c>
      <c r="E47" s="5" t="s">
        <v>490</v>
      </c>
    </row>
    <row r="48" spans="1:6">
      <c r="A48" s="5" t="s">
        <v>211</v>
      </c>
      <c r="B48" s="5" t="s">
        <v>540</v>
      </c>
      <c r="C48" s="5" t="s">
        <v>541</v>
      </c>
      <c r="D48" s="5" t="s">
        <v>283</v>
      </c>
      <c r="E48" s="5" t="s">
        <v>236</v>
      </c>
    </row>
    <row r="49" spans="1:5">
      <c r="A49" s="5" t="s">
        <v>213</v>
      </c>
      <c r="B49" s="5" t="s">
        <v>214</v>
      </c>
      <c r="C49" s="5" t="s">
        <v>541</v>
      </c>
      <c r="D49" s="5" t="s">
        <v>283</v>
      </c>
      <c r="E49" s="5" t="s">
        <v>236</v>
      </c>
    </row>
    <row r="50" spans="1:5">
      <c r="A50" s="5" t="s">
        <v>215</v>
      </c>
      <c r="B50" s="5" t="s">
        <v>216</v>
      </c>
      <c r="C50" s="5" t="s">
        <v>541</v>
      </c>
      <c r="D50" s="5" t="s">
        <v>283</v>
      </c>
      <c r="E50" s="5" t="s">
        <v>236</v>
      </c>
    </row>
    <row r="51" spans="1:5">
      <c r="A51" s="5" t="s">
        <v>217</v>
      </c>
      <c r="B51" s="5" t="s">
        <v>538</v>
      </c>
      <c r="C51" s="5" t="s">
        <v>541</v>
      </c>
      <c r="D51" s="5" t="s">
        <v>283</v>
      </c>
      <c r="E51" s="5" t="s">
        <v>236</v>
      </c>
    </row>
    <row r="52" spans="1:5">
      <c r="A52" s="5" t="s">
        <v>218</v>
      </c>
      <c r="B52" s="5" t="s">
        <v>400</v>
      </c>
      <c r="C52" s="5" t="s">
        <v>541</v>
      </c>
      <c r="D52" s="5" t="s">
        <v>284</v>
      </c>
      <c r="E52" s="5" t="s">
        <v>236</v>
      </c>
    </row>
    <row r="53" spans="1:5">
      <c r="A53" s="5" t="s">
        <v>219</v>
      </c>
      <c r="B53" s="5" t="s">
        <v>220</v>
      </c>
      <c r="C53" s="5" t="s">
        <v>541</v>
      </c>
      <c r="D53" s="5" t="s">
        <v>284</v>
      </c>
      <c r="E53" s="5" t="s">
        <v>236</v>
      </c>
    </row>
    <row r="54" spans="1:5">
      <c r="A54" s="5" t="s">
        <v>221</v>
      </c>
      <c r="B54" s="5" t="s">
        <v>222</v>
      </c>
      <c r="C54" s="5" t="s">
        <v>541</v>
      </c>
      <c r="D54" s="5" t="s">
        <v>283</v>
      </c>
      <c r="E54" s="5" t="s">
        <v>236</v>
      </c>
    </row>
    <row r="55" spans="1:5">
      <c r="A55" s="5" t="s">
        <v>223</v>
      </c>
      <c r="B55" s="5" t="s">
        <v>225</v>
      </c>
      <c r="C55" s="5" t="s">
        <v>541</v>
      </c>
      <c r="D55" s="5" t="s">
        <v>283</v>
      </c>
      <c r="E55" s="5" t="s">
        <v>236</v>
      </c>
    </row>
    <row r="56" spans="1:5">
      <c r="A56" s="5" t="s">
        <v>224</v>
      </c>
      <c r="B56" s="5" t="s">
        <v>226</v>
      </c>
      <c r="C56" s="5" t="s">
        <v>541</v>
      </c>
      <c r="D56" s="5" t="s">
        <v>283</v>
      </c>
      <c r="E56" s="5" t="s">
        <v>236</v>
      </c>
    </row>
    <row r="57" spans="1:5" ht="25.5">
      <c r="A57" s="5" t="s">
        <v>227</v>
      </c>
      <c r="B57" s="5" t="s">
        <v>228</v>
      </c>
      <c r="C57" s="5" t="s">
        <v>541</v>
      </c>
      <c r="D57" s="5" t="s">
        <v>284</v>
      </c>
      <c r="E57" s="5" t="s">
        <v>236</v>
      </c>
    </row>
    <row r="58" spans="1:5" ht="25.5">
      <c r="A58" s="5" t="s">
        <v>229</v>
      </c>
      <c r="B58" s="5" t="s">
        <v>369</v>
      </c>
      <c r="C58" s="5" t="s">
        <v>541</v>
      </c>
      <c r="D58" s="5" t="s">
        <v>284</v>
      </c>
      <c r="E58" s="5" t="s">
        <v>236</v>
      </c>
    </row>
    <row r="59" spans="1:5">
      <c r="A59" s="5" t="s">
        <v>370</v>
      </c>
      <c r="B59" s="5" t="s">
        <v>246</v>
      </c>
      <c r="C59" s="5" t="s">
        <v>541</v>
      </c>
      <c r="D59" s="5" t="s">
        <v>284</v>
      </c>
      <c r="E59" s="5" t="s">
        <v>236</v>
      </c>
    </row>
    <row r="60" spans="1:5">
      <c r="A60" s="5" t="s">
        <v>250</v>
      </c>
      <c r="B60" s="5" t="s">
        <v>398</v>
      </c>
      <c r="C60" s="5" t="s">
        <v>541</v>
      </c>
      <c r="D60" s="5" t="s">
        <v>284</v>
      </c>
      <c r="E60" s="5" t="s">
        <v>236</v>
      </c>
    </row>
    <row r="61" spans="1:5">
      <c r="A61" s="5" t="s">
        <v>251</v>
      </c>
      <c r="B61" s="5" t="s">
        <v>252</v>
      </c>
      <c r="C61" s="5" t="s">
        <v>541</v>
      </c>
      <c r="D61" s="5" t="s">
        <v>283</v>
      </c>
      <c r="E61" s="5" t="s">
        <v>236</v>
      </c>
    </row>
    <row r="62" spans="1:5" ht="25.5">
      <c r="A62" s="5" t="s">
        <v>253</v>
      </c>
      <c r="B62" s="5" t="s">
        <v>254</v>
      </c>
      <c r="C62" s="5" t="s">
        <v>541</v>
      </c>
      <c r="D62" s="5" t="s">
        <v>283</v>
      </c>
      <c r="E62" s="5" t="s">
        <v>236</v>
      </c>
    </row>
    <row r="63" spans="1:5" ht="25.5">
      <c r="A63" s="5" t="s">
        <v>255</v>
      </c>
      <c r="B63" s="5" t="s">
        <v>539</v>
      </c>
      <c r="C63" s="5" t="s">
        <v>541</v>
      </c>
      <c r="D63" s="5" t="s">
        <v>283</v>
      </c>
      <c r="E63" s="5" t="s">
        <v>236</v>
      </c>
    </row>
    <row r="64" spans="1:5">
      <c r="A64" s="5" t="s">
        <v>256</v>
      </c>
      <c r="B64" s="5" t="s">
        <v>244</v>
      </c>
      <c r="C64" s="5" t="s">
        <v>541</v>
      </c>
      <c r="D64" s="5" t="s">
        <v>283</v>
      </c>
      <c r="E64" s="5" t="s">
        <v>236</v>
      </c>
    </row>
    <row r="65" spans="1:5">
      <c r="A65" s="5" t="s">
        <v>245</v>
      </c>
      <c r="B65" s="5" t="s">
        <v>246</v>
      </c>
      <c r="C65" s="5" t="s">
        <v>541</v>
      </c>
      <c r="D65" s="5" t="s">
        <v>284</v>
      </c>
      <c r="E65" s="5" t="s">
        <v>236</v>
      </c>
    </row>
    <row r="66" spans="1:5" ht="25.5">
      <c r="A66" s="5" t="s">
        <v>212</v>
      </c>
      <c r="B66" s="5" t="s">
        <v>399</v>
      </c>
      <c r="C66" s="5" t="s">
        <v>541</v>
      </c>
      <c r="D66" s="5" t="s">
        <v>284</v>
      </c>
      <c r="E66" s="5" t="s">
        <v>236</v>
      </c>
    </row>
    <row r="67" spans="1:5">
      <c r="A67" s="5" t="s">
        <v>292</v>
      </c>
      <c r="B67" s="5" t="s">
        <v>293</v>
      </c>
      <c r="C67" s="5" t="s">
        <v>542</v>
      </c>
      <c r="D67" s="5" t="s">
        <v>284</v>
      </c>
      <c r="E67" s="5" t="s">
        <v>236</v>
      </c>
    </row>
    <row r="68" spans="1:5" ht="25.5">
      <c r="A68" s="5" t="s">
        <v>249</v>
      </c>
      <c r="B68" s="5" t="s">
        <v>130</v>
      </c>
      <c r="C68" s="5" t="s">
        <v>541</v>
      </c>
      <c r="D68" s="5" t="s">
        <v>284</v>
      </c>
      <c r="E68" s="5" t="s">
        <v>236</v>
      </c>
    </row>
    <row r="69" spans="1:5">
      <c r="A69" s="5" t="s">
        <v>131</v>
      </c>
      <c r="B69" s="5" t="s">
        <v>132</v>
      </c>
      <c r="C69" s="5" t="s">
        <v>541</v>
      </c>
      <c r="D69" s="5" t="s">
        <v>284</v>
      </c>
      <c r="E69" s="5" t="s">
        <v>236</v>
      </c>
    </row>
    <row r="70" spans="1:5">
      <c r="A70" s="5" t="s">
        <v>133</v>
      </c>
      <c r="B70" s="5" t="s">
        <v>134</v>
      </c>
      <c r="C70" s="5" t="s">
        <v>541</v>
      </c>
      <c r="D70" s="5" t="s">
        <v>283</v>
      </c>
      <c r="E70" s="5" t="s">
        <v>236</v>
      </c>
    </row>
    <row r="71" spans="1:5">
      <c r="A71" s="5" t="s">
        <v>135</v>
      </c>
      <c r="B71" s="5" t="s">
        <v>136</v>
      </c>
      <c r="C71" s="5" t="s">
        <v>541</v>
      </c>
      <c r="D71" s="5" t="s">
        <v>284</v>
      </c>
      <c r="E71" s="5" t="s">
        <v>236</v>
      </c>
    </row>
    <row r="72" spans="1:5">
      <c r="A72" s="5" t="s">
        <v>137</v>
      </c>
      <c r="B72" s="5" t="s">
        <v>138</v>
      </c>
      <c r="C72" s="5" t="s">
        <v>541</v>
      </c>
      <c r="D72" s="5" t="s">
        <v>284</v>
      </c>
      <c r="E72" s="5" t="s">
        <v>236</v>
      </c>
    </row>
    <row r="73" spans="1:5" ht="25.5">
      <c r="A73" s="5" t="s">
        <v>139</v>
      </c>
      <c r="B73" s="5" t="s">
        <v>140</v>
      </c>
      <c r="C73" s="5" t="s">
        <v>541</v>
      </c>
      <c r="D73" s="5" t="s">
        <v>284</v>
      </c>
      <c r="E73" s="5" t="s">
        <v>236</v>
      </c>
    </row>
    <row r="74" spans="1:5" ht="25.5">
      <c r="A74" s="5" t="s">
        <v>141</v>
      </c>
      <c r="B74" s="5" t="s">
        <v>142</v>
      </c>
      <c r="C74" s="5" t="s">
        <v>541</v>
      </c>
      <c r="D74" s="5" t="s">
        <v>283</v>
      </c>
      <c r="E74" s="5" t="s">
        <v>236</v>
      </c>
    </row>
    <row r="75" spans="1:5">
      <c r="A75" s="5" t="s">
        <v>151</v>
      </c>
      <c r="B75" s="5" t="s">
        <v>152</v>
      </c>
      <c r="C75" s="5" t="s">
        <v>544</v>
      </c>
      <c r="D75" s="5" t="s">
        <v>283</v>
      </c>
      <c r="E75" s="5" t="s">
        <v>236</v>
      </c>
    </row>
    <row r="76" spans="1:5" ht="25.5">
      <c r="A76" s="5" t="s">
        <v>145</v>
      </c>
      <c r="B76" s="5" t="s">
        <v>146</v>
      </c>
      <c r="C76" s="5" t="s">
        <v>544</v>
      </c>
      <c r="D76" s="5" t="s">
        <v>284</v>
      </c>
      <c r="E76" s="5" t="s">
        <v>236</v>
      </c>
    </row>
    <row r="77" spans="1:5">
      <c r="A77" s="5" t="s">
        <v>147</v>
      </c>
      <c r="B77" s="5" t="s">
        <v>148</v>
      </c>
      <c r="C77" s="5" t="s">
        <v>544</v>
      </c>
      <c r="D77" s="5" t="s">
        <v>283</v>
      </c>
      <c r="E77" s="5" t="s">
        <v>236</v>
      </c>
    </row>
    <row r="78" spans="1:5">
      <c r="A78" s="5" t="s">
        <v>149</v>
      </c>
      <c r="B78" s="5" t="s">
        <v>150</v>
      </c>
      <c r="C78" s="5" t="s">
        <v>544</v>
      </c>
      <c r="D78" s="5" t="s">
        <v>284</v>
      </c>
      <c r="E78" s="5" t="s">
        <v>236</v>
      </c>
    </row>
    <row r="79" spans="1:5" ht="25.5">
      <c r="A79" s="5" t="s">
        <v>143</v>
      </c>
      <c r="B79" s="5" t="s">
        <v>144</v>
      </c>
      <c r="C79" s="5" t="s">
        <v>544</v>
      </c>
      <c r="D79" s="5" t="s">
        <v>284</v>
      </c>
      <c r="E79" s="5" t="s">
        <v>236</v>
      </c>
    </row>
    <row r="80" spans="1:5" ht="38.25">
      <c r="A80" s="5" t="s">
        <v>153</v>
      </c>
      <c r="B80" s="5" t="s">
        <v>154</v>
      </c>
      <c r="C80" s="5" t="s">
        <v>544</v>
      </c>
      <c r="D80" s="5" t="s">
        <v>283</v>
      </c>
      <c r="E80" s="5" t="s">
        <v>490</v>
      </c>
    </row>
    <row r="81" spans="1:5">
      <c r="A81" s="5" t="s">
        <v>157</v>
      </c>
      <c r="B81" s="5" t="s">
        <v>158</v>
      </c>
      <c r="C81" s="5" t="s">
        <v>542</v>
      </c>
      <c r="D81" s="5" t="s">
        <v>283</v>
      </c>
      <c r="E81" s="5" t="s">
        <v>236</v>
      </c>
    </row>
    <row r="82" spans="1:5">
      <c r="A82" s="5" t="s">
        <v>159</v>
      </c>
      <c r="B82" s="5" t="s">
        <v>160</v>
      </c>
      <c r="C82" s="5" t="s">
        <v>542</v>
      </c>
      <c r="D82" s="5" t="s">
        <v>284</v>
      </c>
      <c r="E82" s="5" t="s">
        <v>236</v>
      </c>
    </row>
    <row r="83" spans="1:5">
      <c r="A83" s="5" t="s">
        <v>161</v>
      </c>
      <c r="B83" s="5" t="s">
        <v>162</v>
      </c>
      <c r="C83" s="5" t="s">
        <v>542</v>
      </c>
      <c r="D83" s="5" t="s">
        <v>283</v>
      </c>
      <c r="E83" s="5" t="s">
        <v>236</v>
      </c>
    </row>
    <row r="84" spans="1:5">
      <c r="A84" s="5" t="s">
        <v>163</v>
      </c>
      <c r="B84" s="5" t="s">
        <v>408</v>
      </c>
      <c r="C84" s="5" t="s">
        <v>542</v>
      </c>
      <c r="D84" s="5" t="s">
        <v>284</v>
      </c>
      <c r="E84" s="5" t="s">
        <v>236</v>
      </c>
    </row>
    <row r="85" spans="1:5">
      <c r="A85" s="5" t="s">
        <v>409</v>
      </c>
      <c r="B85" s="5" t="s">
        <v>410</v>
      </c>
      <c r="C85" s="5" t="s">
        <v>542</v>
      </c>
      <c r="D85" s="5" t="s">
        <v>284</v>
      </c>
      <c r="E85" s="5" t="s">
        <v>236</v>
      </c>
    </row>
    <row r="86" spans="1:5" ht="38.25">
      <c r="A86" s="5" t="s">
        <v>411</v>
      </c>
      <c r="B86" s="5" t="s">
        <v>412</v>
      </c>
      <c r="C86" s="5" t="s">
        <v>542</v>
      </c>
      <c r="D86" s="5" t="s">
        <v>284</v>
      </c>
      <c r="E86" s="5" t="s">
        <v>236</v>
      </c>
    </row>
    <row r="87" spans="1:5">
      <c r="A87" s="5" t="s">
        <v>413</v>
      </c>
      <c r="B87" s="5" t="s">
        <v>401</v>
      </c>
      <c r="C87" s="5" t="s">
        <v>542</v>
      </c>
      <c r="D87" s="5" t="s">
        <v>284</v>
      </c>
      <c r="E87" s="5" t="s">
        <v>236</v>
      </c>
    </row>
    <row r="88" spans="1:5">
      <c r="A88" s="5" t="s">
        <v>414</v>
      </c>
      <c r="B88" s="5" t="s">
        <v>187</v>
      </c>
      <c r="C88" s="5" t="s">
        <v>542</v>
      </c>
      <c r="D88" s="5" t="s">
        <v>284</v>
      </c>
      <c r="E88" s="5" t="s">
        <v>236</v>
      </c>
    </row>
    <row r="89" spans="1:5">
      <c r="A89" s="5" t="s">
        <v>188</v>
      </c>
      <c r="B89" s="5" t="s">
        <v>189</v>
      </c>
      <c r="C89" s="5" t="s">
        <v>542</v>
      </c>
      <c r="D89" s="5" t="s">
        <v>284</v>
      </c>
      <c r="E89" s="5" t="s">
        <v>236</v>
      </c>
    </row>
    <row r="90" spans="1:5">
      <c r="A90" s="5" t="s">
        <v>190</v>
      </c>
      <c r="B90" s="5" t="s">
        <v>66</v>
      </c>
      <c r="C90" s="5" t="s">
        <v>541</v>
      </c>
      <c r="D90" s="5" t="s">
        <v>284</v>
      </c>
      <c r="E90" s="5" t="s">
        <v>236</v>
      </c>
    </row>
    <row r="91" spans="1:5">
      <c r="A91" s="5" t="s">
        <v>67</v>
      </c>
      <c r="B91" s="5" t="s">
        <v>68</v>
      </c>
      <c r="C91" s="5" t="s">
        <v>541</v>
      </c>
      <c r="D91" s="5" t="s">
        <v>284</v>
      </c>
      <c r="E91" s="5" t="s">
        <v>236</v>
      </c>
    </row>
    <row r="92" spans="1:5" ht="25.5">
      <c r="A92" s="5" t="s">
        <v>69</v>
      </c>
      <c r="B92" s="5" t="s">
        <v>70</v>
      </c>
      <c r="C92" s="5" t="s">
        <v>541</v>
      </c>
      <c r="D92" s="5" t="s">
        <v>284</v>
      </c>
      <c r="E92" s="5" t="s">
        <v>236</v>
      </c>
    </row>
    <row r="93" spans="1:5">
      <c r="A93" s="5" t="s">
        <v>71</v>
      </c>
      <c r="B93" s="5" t="s">
        <v>72</v>
      </c>
      <c r="C93" s="5" t="s">
        <v>541</v>
      </c>
      <c r="D93" s="5" t="s">
        <v>283</v>
      </c>
      <c r="E93" s="5" t="s">
        <v>236</v>
      </c>
    </row>
    <row r="94" spans="1:5">
      <c r="A94" s="5" t="s">
        <v>73</v>
      </c>
      <c r="C94" s="5" t="s">
        <v>542</v>
      </c>
      <c r="D94" s="5" t="s">
        <v>283</v>
      </c>
      <c r="E94" s="5" t="s">
        <v>490</v>
      </c>
    </row>
    <row r="95" spans="1:5">
      <c r="A95" s="5" t="s">
        <v>74</v>
      </c>
      <c r="B95" s="5" t="s">
        <v>75</v>
      </c>
      <c r="C95" s="5" t="s">
        <v>541</v>
      </c>
      <c r="D95" s="5" t="s">
        <v>284</v>
      </c>
      <c r="E95" s="5" t="s">
        <v>236</v>
      </c>
    </row>
    <row r="96" spans="1:5">
      <c r="A96" s="5" t="s">
        <v>76</v>
      </c>
      <c r="B96" s="5" t="s">
        <v>77</v>
      </c>
      <c r="C96" s="5" t="s">
        <v>541</v>
      </c>
      <c r="D96" s="5" t="s">
        <v>283</v>
      </c>
      <c r="E96" s="5" t="s">
        <v>236</v>
      </c>
    </row>
    <row r="97" spans="1:7" ht="25.5">
      <c r="A97" s="5" t="s">
        <v>78</v>
      </c>
      <c r="B97" s="5" t="s">
        <v>79</v>
      </c>
      <c r="C97" s="5" t="s">
        <v>541</v>
      </c>
      <c r="D97" s="5" t="s">
        <v>284</v>
      </c>
      <c r="E97" s="5" t="s">
        <v>236</v>
      </c>
    </row>
    <row r="98" spans="1:7">
      <c r="A98" s="5" t="s">
        <v>80</v>
      </c>
      <c r="B98" s="5" t="s">
        <v>81</v>
      </c>
      <c r="C98" s="5" t="s">
        <v>541</v>
      </c>
      <c r="D98" s="5" t="s">
        <v>284</v>
      </c>
      <c r="E98" s="5" t="s">
        <v>236</v>
      </c>
    </row>
    <row r="99" spans="1:7">
      <c r="A99" s="5" t="s">
        <v>82</v>
      </c>
      <c r="B99" s="5" t="s">
        <v>83</v>
      </c>
      <c r="C99" s="5" t="s">
        <v>541</v>
      </c>
      <c r="D99" s="5" t="s">
        <v>283</v>
      </c>
      <c r="E99" s="5" t="s">
        <v>236</v>
      </c>
    </row>
    <row r="100" spans="1:7">
      <c r="A100" s="5" t="s">
        <v>84</v>
      </c>
      <c r="B100" s="5" t="s">
        <v>85</v>
      </c>
      <c r="C100" s="5" t="s">
        <v>541</v>
      </c>
      <c r="D100" s="5" t="s">
        <v>283</v>
      </c>
      <c r="E100" s="5" t="s">
        <v>236</v>
      </c>
    </row>
    <row r="101" spans="1:7">
      <c r="A101" s="5" t="s">
        <v>86</v>
      </c>
      <c r="B101" s="5" t="s">
        <v>87</v>
      </c>
      <c r="C101" s="5" t="s">
        <v>541</v>
      </c>
      <c r="D101" s="5" t="s">
        <v>283</v>
      </c>
      <c r="E101" s="5" t="s">
        <v>236</v>
      </c>
    </row>
    <row r="102" spans="1:7">
      <c r="A102" s="5" t="s">
        <v>88</v>
      </c>
      <c r="B102" s="5" t="s">
        <v>89</v>
      </c>
      <c r="C102" s="5" t="s">
        <v>545</v>
      </c>
      <c r="D102" s="5" t="s">
        <v>283</v>
      </c>
      <c r="E102" s="5" t="s">
        <v>236</v>
      </c>
      <c r="F102" s="6" t="s">
        <v>515</v>
      </c>
      <c r="G102" s="7">
        <f>582+608</f>
        <v>1190</v>
      </c>
    </row>
    <row r="103" spans="1:7">
      <c r="A103" s="5" t="s">
        <v>90</v>
      </c>
      <c r="B103" s="5" t="s">
        <v>91</v>
      </c>
      <c r="C103" s="5" t="s">
        <v>545</v>
      </c>
      <c r="D103" s="5" t="s">
        <v>284</v>
      </c>
      <c r="E103" s="5" t="s">
        <v>236</v>
      </c>
      <c r="F103" s="6" t="s">
        <v>516</v>
      </c>
      <c r="G103" s="7">
        <f>504+492</f>
        <v>996</v>
      </c>
    </row>
    <row r="104" spans="1:7">
      <c r="A104" s="5" t="s">
        <v>92</v>
      </c>
      <c r="B104" s="5" t="s">
        <v>93</v>
      </c>
      <c r="C104" s="5" t="s">
        <v>541</v>
      </c>
      <c r="D104" s="5" t="s">
        <v>284</v>
      </c>
      <c r="E104" s="5" t="s">
        <v>236</v>
      </c>
    </row>
    <row r="105" spans="1:7">
      <c r="A105" s="5" t="s">
        <v>94</v>
      </c>
      <c r="B105" s="5" t="s">
        <v>95</v>
      </c>
      <c r="C105" s="5" t="s">
        <v>541</v>
      </c>
      <c r="D105" s="5" t="s">
        <v>284</v>
      </c>
      <c r="E105" s="5" t="s">
        <v>236</v>
      </c>
    </row>
    <row r="106" spans="1:7">
      <c r="A106" s="5" t="s">
        <v>96</v>
      </c>
      <c r="B106" s="5" t="s">
        <v>97</v>
      </c>
      <c r="C106" s="5" t="s">
        <v>541</v>
      </c>
      <c r="D106" s="5" t="s">
        <v>284</v>
      </c>
      <c r="E106" s="5" t="s">
        <v>236</v>
      </c>
    </row>
    <row r="107" spans="1:7">
      <c r="A107" s="5" t="s">
        <v>100</v>
      </c>
      <c r="B107" s="5" t="s">
        <v>101</v>
      </c>
      <c r="C107" s="5" t="s">
        <v>541</v>
      </c>
      <c r="D107" s="5" t="s">
        <v>284</v>
      </c>
      <c r="E107" s="5" t="s">
        <v>236</v>
      </c>
    </row>
    <row r="108" spans="1:7">
      <c r="A108" s="5" t="s">
        <v>102</v>
      </c>
      <c r="B108" s="5" t="s">
        <v>103</v>
      </c>
      <c r="C108" s="5" t="s">
        <v>541</v>
      </c>
      <c r="D108" s="5" t="s">
        <v>284</v>
      </c>
      <c r="E108" s="5" t="s">
        <v>236</v>
      </c>
    </row>
    <row r="109" spans="1:7">
      <c r="A109" s="5" t="s">
        <v>98</v>
      </c>
      <c r="B109" s="5" t="s">
        <v>99</v>
      </c>
      <c r="C109" s="5" t="s">
        <v>545</v>
      </c>
      <c r="D109" s="5" t="s">
        <v>284</v>
      </c>
      <c r="E109" s="5" t="s">
        <v>236</v>
      </c>
      <c r="F109" s="6" t="s">
        <v>517</v>
      </c>
      <c r="G109" s="7">
        <f>1352+1414</f>
        <v>2766</v>
      </c>
    </row>
    <row r="110" spans="1:7" ht="25.5">
      <c r="A110" s="5" t="s">
        <v>104</v>
      </c>
      <c r="B110" s="5" t="s">
        <v>105</v>
      </c>
      <c r="C110" s="5" t="s">
        <v>545</v>
      </c>
      <c r="D110" s="5" t="s">
        <v>284</v>
      </c>
      <c r="E110" s="5" t="s">
        <v>236</v>
      </c>
      <c r="F110" s="6" t="s">
        <v>518</v>
      </c>
      <c r="G110" s="7">
        <f>SUM(G108:G109)</f>
        <v>2766</v>
      </c>
    </row>
    <row r="111" spans="1:7">
      <c r="A111" s="5" t="s">
        <v>106</v>
      </c>
      <c r="B111" s="5" t="s">
        <v>107</v>
      </c>
      <c r="C111" s="5" t="s">
        <v>545</v>
      </c>
      <c r="D111" s="5" t="s">
        <v>284</v>
      </c>
      <c r="E111" s="5" t="s">
        <v>236</v>
      </c>
    </row>
    <row r="112" spans="1:7">
      <c r="A112" s="5" t="s">
        <v>108</v>
      </c>
      <c r="B112" s="5" t="s">
        <v>354</v>
      </c>
      <c r="C112" s="5" t="s">
        <v>545</v>
      </c>
      <c r="D112" s="5" t="s">
        <v>284</v>
      </c>
      <c r="E112" s="5" t="s">
        <v>236</v>
      </c>
      <c r="F112" s="6" t="s">
        <v>519</v>
      </c>
    </row>
    <row r="113" spans="1:5" ht="25.5">
      <c r="A113" s="5" t="s">
        <v>355</v>
      </c>
      <c r="B113" s="5" t="s">
        <v>356</v>
      </c>
      <c r="C113" s="5" t="s">
        <v>545</v>
      </c>
      <c r="D113" s="5" t="s">
        <v>283</v>
      </c>
      <c r="E113" s="5" t="s">
        <v>236</v>
      </c>
    </row>
    <row r="114" spans="1:5" ht="25.5">
      <c r="A114" s="5" t="s">
        <v>357</v>
      </c>
      <c r="B114" s="5" t="s">
        <v>358</v>
      </c>
      <c r="C114" s="5" t="s">
        <v>545</v>
      </c>
      <c r="D114" s="5" t="s">
        <v>283</v>
      </c>
      <c r="E114" s="5" t="s">
        <v>236</v>
      </c>
    </row>
    <row r="115" spans="1:5">
      <c r="A115" s="5" t="s">
        <v>57</v>
      </c>
      <c r="B115" s="5" t="s">
        <v>56</v>
      </c>
      <c r="D115" s="5"/>
      <c r="E115" s="5"/>
    </row>
    <row r="116" spans="1:5">
      <c r="A116" s="5" t="s">
        <v>60</v>
      </c>
      <c r="B116" s="5" t="s">
        <v>61</v>
      </c>
      <c r="D116" s="5"/>
      <c r="E116" s="5"/>
    </row>
    <row r="117" spans="1:5" ht="25.5">
      <c r="A117" s="5" t="s">
        <v>58</v>
      </c>
      <c r="B117" s="5" t="s">
        <v>59</v>
      </c>
      <c r="D117" s="5"/>
      <c r="E117" s="5"/>
    </row>
    <row r="118" spans="1:5" ht="25.5">
      <c r="A118" s="5" t="s">
        <v>359</v>
      </c>
      <c r="B118" s="5" t="s">
        <v>240</v>
      </c>
      <c r="C118" s="5" t="s">
        <v>542</v>
      </c>
      <c r="D118" s="5" t="s">
        <v>284</v>
      </c>
      <c r="E118" s="5" t="s">
        <v>236</v>
      </c>
    </row>
    <row r="119" spans="1:5" ht="25.5">
      <c r="A119" s="5" t="s">
        <v>360</v>
      </c>
      <c r="B119" s="5" t="s">
        <v>239</v>
      </c>
      <c r="C119" s="5" t="s">
        <v>541</v>
      </c>
      <c r="D119" s="5" t="s">
        <v>284</v>
      </c>
      <c r="E119" s="5" t="s">
        <v>236</v>
      </c>
    </row>
    <row r="120" spans="1:5">
      <c r="A120" s="5" t="s">
        <v>34</v>
      </c>
      <c r="B120" s="5" t="s">
        <v>35</v>
      </c>
      <c r="C120" s="5" t="s">
        <v>545</v>
      </c>
      <c r="D120" s="5" t="s">
        <v>283</v>
      </c>
      <c r="E120" s="5" t="s">
        <v>236</v>
      </c>
    </row>
    <row r="121" spans="1:5">
      <c r="A121" s="5" t="s">
        <v>36</v>
      </c>
      <c r="B121" s="5" t="s">
        <v>37</v>
      </c>
      <c r="C121" s="5" t="s">
        <v>545</v>
      </c>
      <c r="D121" s="5" t="s">
        <v>284</v>
      </c>
      <c r="E121" s="5" t="s">
        <v>236</v>
      </c>
    </row>
    <row r="122" spans="1:5">
      <c r="A122" s="5" t="s">
        <v>38</v>
      </c>
      <c r="B122" s="5" t="s">
        <v>39</v>
      </c>
      <c r="C122" s="5" t="s">
        <v>545</v>
      </c>
      <c r="D122" s="5" t="s">
        <v>283</v>
      </c>
      <c r="E122" s="5" t="s">
        <v>236</v>
      </c>
    </row>
    <row r="123" spans="1:5">
      <c r="A123" s="5" t="s">
        <v>40</v>
      </c>
      <c r="B123" s="5" t="s">
        <v>41</v>
      </c>
      <c r="C123" s="5" t="s">
        <v>545</v>
      </c>
      <c r="D123" s="5" t="s">
        <v>283</v>
      </c>
      <c r="E123" s="5" t="s">
        <v>236</v>
      </c>
    </row>
    <row r="124" spans="1:5">
      <c r="A124" s="5" t="s">
        <v>42</v>
      </c>
      <c r="B124" s="5" t="s">
        <v>43</v>
      </c>
      <c r="C124" s="5" t="s">
        <v>545</v>
      </c>
      <c r="D124" s="5" t="s">
        <v>284</v>
      </c>
      <c r="E124" s="5" t="s">
        <v>236</v>
      </c>
    </row>
    <row r="125" spans="1:5">
      <c r="A125" s="5" t="s">
        <v>44</v>
      </c>
      <c r="B125" s="5" t="s">
        <v>45</v>
      </c>
      <c r="C125" s="5" t="s">
        <v>545</v>
      </c>
      <c r="D125" s="5" t="s">
        <v>283</v>
      </c>
      <c r="E125" s="5" t="s">
        <v>236</v>
      </c>
    </row>
    <row r="126" spans="1:5">
      <c r="A126" s="5" t="s">
        <v>46</v>
      </c>
      <c r="B126" s="5" t="s">
        <v>47</v>
      </c>
      <c r="C126" s="5" t="s">
        <v>545</v>
      </c>
      <c r="D126" s="5" t="s">
        <v>284</v>
      </c>
      <c r="E126" s="5" t="s">
        <v>236</v>
      </c>
    </row>
    <row r="127" spans="1:5">
      <c r="A127" s="5" t="s">
        <v>48</v>
      </c>
      <c r="B127" s="5" t="s">
        <v>49</v>
      </c>
      <c r="C127" s="5" t="s">
        <v>545</v>
      </c>
      <c r="D127" s="5" t="s">
        <v>284</v>
      </c>
      <c r="E127" s="5" t="s">
        <v>236</v>
      </c>
    </row>
    <row r="128" spans="1:5" ht="25.5">
      <c r="A128" s="5" t="s">
        <v>50</v>
      </c>
      <c r="B128" s="5" t="s">
        <v>51</v>
      </c>
      <c r="C128" s="5" t="s">
        <v>545</v>
      </c>
      <c r="D128" s="5" t="s">
        <v>284</v>
      </c>
      <c r="E128" s="5" t="s">
        <v>236</v>
      </c>
    </row>
    <row r="129" spans="1:5" ht="25.5">
      <c r="A129" s="5" t="s">
        <v>52</v>
      </c>
      <c r="B129" s="5" t="s">
        <v>53</v>
      </c>
      <c r="C129" s="5" t="s">
        <v>545</v>
      </c>
      <c r="D129" s="5" t="s">
        <v>284</v>
      </c>
      <c r="E129" s="5" t="s">
        <v>236</v>
      </c>
    </row>
    <row r="130" spans="1:5">
      <c r="A130" s="5" t="s">
        <v>54</v>
      </c>
      <c r="B130" s="5" t="s">
        <v>55</v>
      </c>
      <c r="C130" s="5" t="s">
        <v>545</v>
      </c>
      <c r="D130" s="5" t="s">
        <v>284</v>
      </c>
      <c r="E130" s="5" t="s">
        <v>236</v>
      </c>
    </row>
    <row r="131" spans="1:5" ht="25.5">
      <c r="A131" s="5" t="s">
        <v>169</v>
      </c>
      <c r="B131" s="5" t="s">
        <v>170</v>
      </c>
      <c r="C131" s="5" t="s">
        <v>542</v>
      </c>
      <c r="D131" s="5" t="s">
        <v>284</v>
      </c>
      <c r="E131" s="5" t="s">
        <v>236</v>
      </c>
    </row>
    <row r="132" spans="1:5">
      <c r="A132" s="5" t="s">
        <v>171</v>
      </c>
      <c r="B132" s="5" t="s">
        <v>172</v>
      </c>
      <c r="C132" s="5" t="s">
        <v>542</v>
      </c>
      <c r="D132" s="5" t="s">
        <v>283</v>
      </c>
      <c r="E132" s="5" t="s">
        <v>236</v>
      </c>
    </row>
    <row r="133" spans="1:5">
      <c r="A133" s="5" t="s">
        <v>173</v>
      </c>
      <c r="B133" s="5" t="s">
        <v>174</v>
      </c>
      <c r="C133" s="5" t="s">
        <v>542</v>
      </c>
      <c r="D133" s="5" t="s">
        <v>284</v>
      </c>
      <c r="E133" s="5" t="s">
        <v>236</v>
      </c>
    </row>
    <row r="134" spans="1:5" ht="25.5">
      <c r="A134" s="5" t="s">
        <v>175</v>
      </c>
      <c r="B134" s="5" t="s">
        <v>176</v>
      </c>
      <c r="C134" s="5" t="s">
        <v>542</v>
      </c>
      <c r="D134" s="5" t="s">
        <v>284</v>
      </c>
      <c r="E134" s="5" t="s">
        <v>236</v>
      </c>
    </row>
    <row r="135" spans="1:5" ht="25.5">
      <c r="A135" s="5" t="s">
        <v>177</v>
      </c>
      <c r="B135" s="5" t="s">
        <v>164</v>
      </c>
      <c r="C135" s="5" t="s">
        <v>542</v>
      </c>
      <c r="D135" s="5" t="s">
        <v>284</v>
      </c>
      <c r="E135" s="5" t="s">
        <v>236</v>
      </c>
    </row>
    <row r="136" spans="1:5" ht="25.5">
      <c r="A136" s="5" t="s">
        <v>165</v>
      </c>
      <c r="B136" s="5" t="s">
        <v>402</v>
      </c>
      <c r="C136" s="5" t="s">
        <v>542</v>
      </c>
      <c r="D136" s="5" t="s">
        <v>284</v>
      </c>
      <c r="E136" s="5" t="s">
        <v>236</v>
      </c>
    </row>
    <row r="137" spans="1:5">
      <c r="A137" s="5" t="s">
        <v>166</v>
      </c>
      <c r="B137" s="5" t="s">
        <v>167</v>
      </c>
      <c r="C137" s="5" t="s">
        <v>542</v>
      </c>
      <c r="D137" s="5" t="s">
        <v>284</v>
      </c>
      <c r="E137" s="5" t="s">
        <v>236</v>
      </c>
    </row>
    <row r="138" spans="1:5">
      <c r="A138" s="5" t="s">
        <v>168</v>
      </c>
      <c r="B138" s="5" t="s">
        <v>291</v>
      </c>
      <c r="C138" s="5" t="s">
        <v>542</v>
      </c>
      <c r="D138" s="5" t="s">
        <v>284</v>
      </c>
      <c r="E138" s="5" t="s">
        <v>236</v>
      </c>
    </row>
    <row r="139" spans="1:5">
      <c r="A139" s="5" t="s">
        <v>241</v>
      </c>
      <c r="B139" s="5" t="s">
        <v>365</v>
      </c>
      <c r="C139" s="5" t="s">
        <v>545</v>
      </c>
      <c r="D139" s="5" t="s">
        <v>284</v>
      </c>
      <c r="E139" s="5" t="s">
        <v>236</v>
      </c>
    </row>
    <row r="140" spans="1:5">
      <c r="A140" s="5" t="s">
        <v>366</v>
      </c>
      <c r="B140" s="5" t="s">
        <v>367</v>
      </c>
      <c r="C140" s="5" t="s">
        <v>545</v>
      </c>
      <c r="D140" s="5" t="s">
        <v>284</v>
      </c>
      <c r="E140" s="5" t="s">
        <v>236</v>
      </c>
    </row>
    <row r="141" spans="1:5" ht="38.25">
      <c r="A141" s="5" t="s">
        <v>368</v>
      </c>
      <c r="B141" s="5" t="s">
        <v>33</v>
      </c>
      <c r="C141" s="5" t="s">
        <v>545</v>
      </c>
      <c r="D141" s="5" t="s">
        <v>284</v>
      </c>
      <c r="E141" s="5" t="s">
        <v>236</v>
      </c>
    </row>
    <row r="142" spans="1:5">
      <c r="A142" s="5" t="s">
        <v>294</v>
      </c>
      <c r="B142" s="5" t="s">
        <v>303</v>
      </c>
      <c r="C142" s="5" t="s">
        <v>542</v>
      </c>
      <c r="D142" s="5" t="s">
        <v>284</v>
      </c>
      <c r="E142" s="5" t="s">
        <v>236</v>
      </c>
    </row>
    <row r="143" spans="1:5">
      <c r="A143" s="5" t="s">
        <v>304</v>
      </c>
      <c r="B143" s="5" t="s">
        <v>305</v>
      </c>
      <c r="C143" s="5" t="s">
        <v>542</v>
      </c>
      <c r="D143" s="5" t="s">
        <v>284</v>
      </c>
      <c r="E143" s="5" t="s">
        <v>236</v>
      </c>
    </row>
    <row r="144" spans="1:5">
      <c r="A144" s="5" t="s">
        <v>306</v>
      </c>
      <c r="B144" s="5" t="s">
        <v>307</v>
      </c>
      <c r="C144" s="5" t="s">
        <v>545</v>
      </c>
      <c r="D144" s="5" t="s">
        <v>284</v>
      </c>
      <c r="E144" s="5" t="s">
        <v>236</v>
      </c>
    </row>
    <row r="145" spans="1:5">
      <c r="A145" s="5" t="s">
        <v>308</v>
      </c>
      <c r="B145" s="5" t="s">
        <v>309</v>
      </c>
      <c r="C145" s="5" t="s">
        <v>545</v>
      </c>
      <c r="D145" s="5" t="s">
        <v>283</v>
      </c>
      <c r="E145" s="5" t="s">
        <v>236</v>
      </c>
    </row>
    <row r="146" spans="1:5" ht="25.5">
      <c r="A146" s="5" t="s">
        <v>310</v>
      </c>
      <c r="B146" s="5" t="s">
        <v>311</v>
      </c>
      <c r="C146" s="5" t="s">
        <v>545</v>
      </c>
      <c r="D146" s="5" t="s">
        <v>284</v>
      </c>
      <c r="E146" s="5" t="s">
        <v>236</v>
      </c>
    </row>
    <row r="147" spans="1:5">
      <c r="A147" s="5" t="s">
        <v>178</v>
      </c>
      <c r="B147" s="5" t="s">
        <v>179</v>
      </c>
      <c r="C147" s="5" t="s">
        <v>542</v>
      </c>
      <c r="D147" s="5" t="s">
        <v>284</v>
      </c>
      <c r="E147" s="5" t="s">
        <v>236</v>
      </c>
    </row>
    <row r="148" spans="1:5">
      <c r="A148" s="5" t="s">
        <v>180</v>
      </c>
      <c r="B148" s="5" t="s">
        <v>181</v>
      </c>
      <c r="C148" s="5" t="s">
        <v>542</v>
      </c>
      <c r="D148" s="5" t="s">
        <v>284</v>
      </c>
      <c r="E148" s="5" t="s">
        <v>236</v>
      </c>
    </row>
    <row r="149" spans="1:5">
      <c r="A149" s="5" t="s">
        <v>182</v>
      </c>
      <c r="B149" s="5" t="s">
        <v>183</v>
      </c>
      <c r="C149" s="5" t="s">
        <v>542</v>
      </c>
      <c r="D149" s="5" t="s">
        <v>284</v>
      </c>
      <c r="E149" s="5" t="s">
        <v>236</v>
      </c>
    </row>
    <row r="150" spans="1:5">
      <c r="A150" s="5" t="s">
        <v>184</v>
      </c>
      <c r="B150" s="5" t="s">
        <v>185</v>
      </c>
      <c r="C150" s="5" t="s">
        <v>542</v>
      </c>
      <c r="D150" s="5" t="s">
        <v>284</v>
      </c>
      <c r="E150" s="5" t="s">
        <v>236</v>
      </c>
    </row>
    <row r="151" spans="1:5">
      <c r="A151" s="5" t="s">
        <v>186</v>
      </c>
      <c r="B151" s="5" t="s">
        <v>0</v>
      </c>
      <c r="C151" s="5" t="s">
        <v>541</v>
      </c>
      <c r="D151" s="5" t="s">
        <v>284</v>
      </c>
      <c r="E151" s="5" t="s">
        <v>236</v>
      </c>
    </row>
    <row r="152" spans="1:5">
      <c r="A152" s="5" t="s">
        <v>1</v>
      </c>
      <c r="B152" s="5" t="s">
        <v>2</v>
      </c>
      <c r="C152" s="5" t="s">
        <v>541</v>
      </c>
      <c r="D152" s="5" t="s">
        <v>283</v>
      </c>
      <c r="E152" s="5" t="s">
        <v>236</v>
      </c>
    </row>
    <row r="153" spans="1:5">
      <c r="A153" s="5" t="s">
        <v>3</v>
      </c>
      <c r="B153" s="5" t="s">
        <v>4</v>
      </c>
      <c r="C153" s="5" t="s">
        <v>541</v>
      </c>
      <c r="D153" s="5" t="s">
        <v>283</v>
      </c>
      <c r="E153" s="5" t="s">
        <v>236</v>
      </c>
    </row>
    <row r="154" spans="1:5">
      <c r="A154" s="5" t="s">
        <v>5</v>
      </c>
      <c r="B154" s="5" t="s">
        <v>6</v>
      </c>
      <c r="C154" s="5" t="s">
        <v>541</v>
      </c>
      <c r="D154" s="5" t="s">
        <v>283</v>
      </c>
      <c r="E154" s="5" t="s">
        <v>236</v>
      </c>
    </row>
    <row r="155" spans="1:5">
      <c r="A155" s="5" t="s">
        <v>7</v>
      </c>
      <c r="B155" s="5" t="s">
        <v>8</v>
      </c>
      <c r="C155" s="5" t="s">
        <v>541</v>
      </c>
      <c r="D155" s="5" t="s">
        <v>283</v>
      </c>
      <c r="E155" s="5" t="s">
        <v>236</v>
      </c>
    </row>
    <row r="156" spans="1:5">
      <c r="A156" s="5" t="s">
        <v>9</v>
      </c>
      <c r="B156" s="5" t="s">
        <v>10</v>
      </c>
      <c r="C156" s="5" t="s">
        <v>541</v>
      </c>
      <c r="D156" s="5" t="s">
        <v>283</v>
      </c>
      <c r="E156" s="5" t="s">
        <v>236</v>
      </c>
    </row>
    <row r="157" spans="1:5">
      <c r="A157" s="5" t="s">
        <v>11</v>
      </c>
      <c r="B157" s="5" t="s">
        <v>12</v>
      </c>
      <c r="C157" s="5" t="s">
        <v>541</v>
      </c>
      <c r="D157" s="5" t="s">
        <v>284</v>
      </c>
      <c r="E157" s="5" t="s">
        <v>236</v>
      </c>
    </row>
    <row r="158" spans="1:5" ht="25.5">
      <c r="A158" s="5" t="s">
        <v>109</v>
      </c>
      <c r="B158" s="5" t="s">
        <v>13</v>
      </c>
      <c r="C158" s="5" t="s">
        <v>541</v>
      </c>
      <c r="D158" s="5" t="s">
        <v>284</v>
      </c>
      <c r="E158" s="5" t="s">
        <v>236</v>
      </c>
    </row>
    <row r="159" spans="1:5">
      <c r="A159" s="5" t="s">
        <v>110</v>
      </c>
      <c r="B159" s="5" t="s">
        <v>111</v>
      </c>
      <c r="C159" s="5" t="s">
        <v>541</v>
      </c>
      <c r="D159" s="5" t="s">
        <v>284</v>
      </c>
      <c r="E159" s="5" t="s">
        <v>236</v>
      </c>
    </row>
    <row r="160" spans="1:5">
      <c r="A160" s="5" t="s">
        <v>112</v>
      </c>
      <c r="B160" s="5" t="s">
        <v>113</v>
      </c>
      <c r="C160" s="5" t="s">
        <v>541</v>
      </c>
      <c r="D160" s="5" t="s">
        <v>284</v>
      </c>
      <c r="E160" s="5" t="s">
        <v>236</v>
      </c>
    </row>
    <row r="161" spans="1:5" ht="25.5">
      <c r="A161" s="5" t="s">
        <v>114</v>
      </c>
      <c r="B161" s="5" t="s">
        <v>115</v>
      </c>
      <c r="C161" s="5" t="s">
        <v>541</v>
      </c>
      <c r="D161" s="5" t="s">
        <v>284</v>
      </c>
      <c r="E161" s="5" t="s">
        <v>236</v>
      </c>
    </row>
    <row r="162" spans="1:5" ht="38.25">
      <c r="A162" s="5" t="s">
        <v>116</v>
      </c>
      <c r="B162" s="5" t="s">
        <v>117</v>
      </c>
      <c r="C162" s="5" t="s">
        <v>542</v>
      </c>
      <c r="D162" s="5" t="s">
        <v>284</v>
      </c>
      <c r="E162" s="5" t="s">
        <v>118</v>
      </c>
    </row>
    <row r="163" spans="1:5">
      <c r="A163" s="5" t="s">
        <v>19</v>
      </c>
      <c r="B163" s="5" t="s">
        <v>20</v>
      </c>
      <c r="C163" s="5" t="s">
        <v>542</v>
      </c>
      <c r="D163" s="5" t="s">
        <v>283</v>
      </c>
      <c r="E163" s="5" t="s">
        <v>236</v>
      </c>
    </row>
    <row r="164" spans="1:5">
      <c r="A164" s="5" t="s">
        <v>21</v>
      </c>
      <c r="B164" s="5" t="s">
        <v>22</v>
      </c>
      <c r="C164" s="5" t="s">
        <v>542</v>
      </c>
      <c r="D164" s="5" t="s">
        <v>283</v>
      </c>
      <c r="E164" s="5" t="s">
        <v>236</v>
      </c>
    </row>
    <row r="165" spans="1:5">
      <c r="A165" s="5" t="s">
        <v>23</v>
      </c>
      <c r="B165" s="5" t="s">
        <v>24</v>
      </c>
      <c r="C165" s="5" t="s">
        <v>542</v>
      </c>
      <c r="D165" s="5" t="s">
        <v>283</v>
      </c>
      <c r="E165" s="5" t="s">
        <v>236</v>
      </c>
    </row>
    <row r="166" spans="1:5">
      <c r="A166" s="5" t="s">
        <v>119</v>
      </c>
      <c r="B166" s="5" t="s">
        <v>120</v>
      </c>
      <c r="C166" s="5" t="s">
        <v>546</v>
      </c>
      <c r="D166" s="5" t="s">
        <v>284</v>
      </c>
      <c r="E166" s="5" t="s">
        <v>236</v>
      </c>
    </row>
    <row r="167" spans="1:5" ht="25.5">
      <c r="A167" s="5" t="s">
        <v>155</v>
      </c>
      <c r="B167" s="5" t="s">
        <v>156</v>
      </c>
      <c r="C167" s="5" t="s">
        <v>544</v>
      </c>
      <c r="D167" s="5" t="s">
        <v>283</v>
      </c>
      <c r="E167" s="5" t="s">
        <v>490</v>
      </c>
    </row>
    <row r="168" spans="1:5">
      <c r="A168" s="5" t="s">
        <v>123</v>
      </c>
      <c r="B168" s="5" t="s">
        <v>124</v>
      </c>
      <c r="C168" s="5" t="s">
        <v>541</v>
      </c>
      <c r="D168" s="5" t="s">
        <v>284</v>
      </c>
      <c r="E168" s="5" t="s">
        <v>236</v>
      </c>
    </row>
    <row r="169" spans="1:5">
      <c r="A169" s="5" t="s">
        <v>126</v>
      </c>
      <c r="B169" s="5" t="s">
        <v>125</v>
      </c>
      <c r="C169" s="5" t="s">
        <v>541</v>
      </c>
      <c r="D169" s="5" t="s">
        <v>284</v>
      </c>
      <c r="E169" s="5" t="s">
        <v>236</v>
      </c>
    </row>
    <row r="170" spans="1:5">
      <c r="A170" s="5" t="s">
        <v>127</v>
      </c>
      <c r="B170" s="5" t="s">
        <v>128</v>
      </c>
      <c r="C170" s="5" t="s">
        <v>541</v>
      </c>
      <c r="D170" s="5" t="s">
        <v>284</v>
      </c>
      <c r="E170" s="5" t="s">
        <v>236</v>
      </c>
    </row>
    <row r="171" spans="1:5">
      <c r="A171" s="5" t="s">
        <v>129</v>
      </c>
      <c r="B171" s="5" t="s">
        <v>14</v>
      </c>
      <c r="C171" s="5" t="s">
        <v>541</v>
      </c>
      <c r="D171" s="5" t="s">
        <v>284</v>
      </c>
      <c r="E171" s="5" t="s">
        <v>236</v>
      </c>
    </row>
    <row r="172" spans="1:5">
      <c r="A172" s="5" t="s">
        <v>15</v>
      </c>
      <c r="B172" s="5" t="s">
        <v>16</v>
      </c>
      <c r="C172" s="5" t="s">
        <v>541</v>
      </c>
      <c r="D172" s="5" t="s">
        <v>284</v>
      </c>
      <c r="E172" s="5" t="s">
        <v>236</v>
      </c>
    </row>
    <row r="173" spans="1:5">
      <c r="A173" s="5" t="s">
        <v>17</v>
      </c>
      <c r="B173" s="5" t="s">
        <v>18</v>
      </c>
      <c r="C173" s="5" t="s">
        <v>541</v>
      </c>
      <c r="D173" s="5" t="s">
        <v>284</v>
      </c>
      <c r="E173" s="5" t="s">
        <v>236</v>
      </c>
    </row>
    <row r="174" spans="1:5" ht="89.25">
      <c r="A174" s="5" t="s">
        <v>121</v>
      </c>
      <c r="B174" s="5" t="s">
        <v>242</v>
      </c>
      <c r="C174" s="5" t="s">
        <v>541</v>
      </c>
      <c r="D174" s="5" t="s">
        <v>284</v>
      </c>
      <c r="E174" s="5" t="s">
        <v>236</v>
      </c>
    </row>
    <row r="175" spans="1:5" ht="38.25">
      <c r="A175" s="5" t="s">
        <v>243</v>
      </c>
      <c r="B175" s="5" t="s">
        <v>122</v>
      </c>
      <c r="C175" s="5" t="s">
        <v>545</v>
      </c>
      <c r="D175" s="5" t="s">
        <v>284</v>
      </c>
      <c r="E175" s="5" t="s">
        <v>490</v>
      </c>
    </row>
    <row r="176" spans="1:5" ht="25.5">
      <c r="A176" s="5" t="s">
        <v>62</v>
      </c>
      <c r="B176" s="5" t="s">
        <v>63</v>
      </c>
      <c r="D176" s="5"/>
      <c r="E176" s="5"/>
    </row>
    <row r="177" spans="1:5">
      <c r="A177" s="5" t="s">
        <v>64</v>
      </c>
      <c r="B177" s="5" t="s">
        <v>65</v>
      </c>
      <c r="D177" s="5"/>
      <c r="E177" s="5"/>
    </row>
    <row r="178" spans="1:5">
      <c r="A178" s="5" t="s">
        <v>25</v>
      </c>
      <c r="B178" s="5" t="s">
        <v>26</v>
      </c>
      <c r="C178" s="5" t="s">
        <v>542</v>
      </c>
      <c r="D178" s="5" t="s">
        <v>284</v>
      </c>
      <c r="E178" s="5" t="s">
        <v>236</v>
      </c>
    </row>
    <row r="179" spans="1:5" ht="25.5">
      <c r="A179" s="5" t="s">
        <v>27</v>
      </c>
      <c r="B179" s="5" t="s">
        <v>28</v>
      </c>
      <c r="C179" s="5" t="s">
        <v>548</v>
      </c>
      <c r="D179" s="5" t="s">
        <v>283</v>
      </c>
      <c r="E179" s="5" t="s">
        <v>236</v>
      </c>
    </row>
    <row r="180" spans="1:5">
      <c r="A180" s="5" t="s">
        <v>29</v>
      </c>
      <c r="B180" s="5" t="s">
        <v>30</v>
      </c>
      <c r="C180" s="5" t="s">
        <v>541</v>
      </c>
      <c r="D180" s="5" t="s">
        <v>284</v>
      </c>
      <c r="E180" s="5" t="s">
        <v>236</v>
      </c>
    </row>
    <row r="181" spans="1:5">
      <c r="A181" s="5" t="s">
        <v>31</v>
      </c>
      <c r="B181" s="5" t="s">
        <v>32</v>
      </c>
      <c r="C181" s="5" t="s">
        <v>541</v>
      </c>
      <c r="D181" s="5" t="s">
        <v>283</v>
      </c>
      <c r="E181" s="5" t="s">
        <v>236</v>
      </c>
    </row>
    <row r="182" spans="1:5">
      <c r="A182" s="5" t="s">
        <v>561</v>
      </c>
      <c r="B182" s="5" t="s">
        <v>560</v>
      </c>
      <c r="D182" s="5"/>
      <c r="E182" s="5"/>
    </row>
    <row r="183" spans="1:5">
      <c r="D183" s="5"/>
      <c r="E183" s="5"/>
    </row>
  </sheetData>
  <phoneticPr fontId="1" type="noConversion"/>
  <pageMargins left="0.5" right="0.5" top="0.5" bottom="0.5" header="0.5" footer="0.5"/>
  <pageSetup orientation="landscape" horizontalDpi="4294967292" verticalDpi="4294967292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E37"/>
  <sheetViews>
    <sheetView zoomScaleNormal="100" workbookViewId="0">
      <selection activeCell="E37" sqref="E37"/>
    </sheetView>
  </sheetViews>
  <sheetFormatPr defaultColWidth="11" defaultRowHeight="12.75"/>
  <cols>
    <col min="1" max="5" width="20.25" style="1" customWidth="1"/>
  </cols>
  <sheetData>
    <row r="1" spans="1:5" ht="25.5">
      <c r="A1" s="1" t="s">
        <v>286</v>
      </c>
      <c r="B1" s="1" t="s">
        <v>287</v>
      </c>
      <c r="C1" s="1" t="s">
        <v>290</v>
      </c>
      <c r="D1" s="1" t="s">
        <v>288</v>
      </c>
      <c r="E1" s="1" t="s">
        <v>289</v>
      </c>
    </row>
    <row r="2" spans="1:5" ht="25.5">
      <c r="A2" s="1" t="s">
        <v>404</v>
      </c>
      <c r="B2" s="1" t="s">
        <v>416</v>
      </c>
      <c r="C2" s="1" t="s">
        <v>416</v>
      </c>
      <c r="D2" s="1" t="s">
        <v>331</v>
      </c>
      <c r="E2" s="1" t="s">
        <v>525</v>
      </c>
    </row>
    <row r="3" spans="1:5" ht="25.5">
      <c r="A3" s="2" t="s">
        <v>405</v>
      </c>
      <c r="B3" s="1" t="s">
        <v>417</v>
      </c>
      <c r="C3" s="2" t="s">
        <v>418</v>
      </c>
      <c r="D3" s="1" t="s">
        <v>332</v>
      </c>
      <c r="E3" s="1" t="s">
        <v>526</v>
      </c>
    </row>
    <row r="4" spans="1:5" ht="25.5">
      <c r="A4" s="2" t="s">
        <v>406</v>
      </c>
      <c r="B4" s="1" t="s">
        <v>418</v>
      </c>
      <c r="C4" s="2" t="s">
        <v>436</v>
      </c>
      <c r="D4" s="1" t="s">
        <v>333</v>
      </c>
      <c r="E4" s="1" t="s">
        <v>527</v>
      </c>
    </row>
    <row r="5" spans="1:5" ht="25.5">
      <c r="A5" s="1" t="s">
        <v>407</v>
      </c>
      <c r="B5" s="2" t="s">
        <v>419</v>
      </c>
      <c r="C5" s="2" t="s">
        <v>437</v>
      </c>
      <c r="D5" s="2" t="s">
        <v>334</v>
      </c>
      <c r="E5" s="1" t="s">
        <v>494</v>
      </c>
    </row>
    <row r="6" spans="1:5" ht="38.25">
      <c r="A6" s="2" t="s">
        <v>551</v>
      </c>
      <c r="B6" s="1" t="s">
        <v>420</v>
      </c>
      <c r="C6" s="1" t="s">
        <v>438</v>
      </c>
      <c r="D6" s="2" t="s">
        <v>335</v>
      </c>
      <c r="E6" s="1" t="s">
        <v>495</v>
      </c>
    </row>
    <row r="7" spans="1:5" ht="25.5">
      <c r="A7" s="1" t="s">
        <v>552</v>
      </c>
      <c r="B7" s="1" t="s">
        <v>421</v>
      </c>
      <c r="C7" s="1" t="s">
        <v>439</v>
      </c>
      <c r="D7" s="2" t="s">
        <v>336</v>
      </c>
      <c r="E7" s="1" t="s">
        <v>496</v>
      </c>
    </row>
    <row r="8" spans="1:5" ht="38.25">
      <c r="A8" s="1" t="s">
        <v>553</v>
      </c>
      <c r="B8" s="2" t="s">
        <v>422</v>
      </c>
      <c r="C8" s="1" t="s">
        <v>440</v>
      </c>
      <c r="D8" s="1" t="s">
        <v>337</v>
      </c>
      <c r="E8" s="2" t="s">
        <v>371</v>
      </c>
    </row>
    <row r="9" spans="1:5" ht="25.5">
      <c r="A9" s="2" t="s">
        <v>554</v>
      </c>
      <c r="B9" s="1" t="s">
        <v>433</v>
      </c>
      <c r="C9" s="1" t="s">
        <v>327</v>
      </c>
      <c r="D9" s="1" t="s">
        <v>338</v>
      </c>
      <c r="E9" s="1" t="s">
        <v>372</v>
      </c>
    </row>
    <row r="10" spans="1:5" ht="51">
      <c r="A10" s="2" t="s">
        <v>555</v>
      </c>
      <c r="B10" s="1" t="s">
        <v>434</v>
      </c>
      <c r="C10" s="1" t="s">
        <v>328</v>
      </c>
      <c r="D10" s="3" t="s">
        <v>339</v>
      </c>
      <c r="E10" s="1" t="s">
        <v>397</v>
      </c>
    </row>
    <row r="11" spans="1:5" ht="38.25">
      <c r="A11" s="1" t="s">
        <v>556</v>
      </c>
      <c r="B11" s="1" t="s">
        <v>435</v>
      </c>
      <c r="C11" s="1" t="s">
        <v>329</v>
      </c>
      <c r="D11" s="2" t="s">
        <v>340</v>
      </c>
      <c r="E11" s="1" t="s">
        <v>373</v>
      </c>
    </row>
    <row r="12" spans="1:5" ht="25.5">
      <c r="A12" s="1" t="s">
        <v>557</v>
      </c>
      <c r="C12" s="1" t="s">
        <v>330</v>
      </c>
      <c r="D12" s="1" t="s">
        <v>341</v>
      </c>
      <c r="E12" s="1" t="s">
        <v>374</v>
      </c>
    </row>
    <row r="13" spans="1:5" ht="25.5">
      <c r="A13" s="1" t="s">
        <v>558</v>
      </c>
      <c r="D13" s="1" t="s">
        <v>342</v>
      </c>
      <c r="E13" s="1" t="s">
        <v>375</v>
      </c>
    </row>
    <row r="14" spans="1:5" ht="38.25">
      <c r="D14" s="2" t="s">
        <v>343</v>
      </c>
      <c r="E14" s="1" t="s">
        <v>528</v>
      </c>
    </row>
    <row r="15" spans="1:5" ht="25.5">
      <c r="D15" s="1" t="s">
        <v>344</v>
      </c>
      <c r="E15" s="1" t="s">
        <v>529</v>
      </c>
    </row>
    <row r="16" spans="1:5" ht="38.25">
      <c r="D16" s="1" t="s">
        <v>345</v>
      </c>
      <c r="E16" s="1" t="s">
        <v>530</v>
      </c>
    </row>
    <row r="17" spans="4:5" ht="25.5">
      <c r="D17" s="1" t="s">
        <v>346</v>
      </c>
      <c r="E17" s="1" t="s">
        <v>531</v>
      </c>
    </row>
    <row r="18" spans="4:5" ht="25.5">
      <c r="D18" s="2" t="s">
        <v>347</v>
      </c>
      <c r="E18" s="1" t="s">
        <v>532</v>
      </c>
    </row>
    <row r="19" spans="4:5" ht="25.5">
      <c r="D19" s="2" t="s">
        <v>348</v>
      </c>
      <c r="E19" s="1" t="s">
        <v>533</v>
      </c>
    </row>
    <row r="20" spans="4:5" ht="25.5">
      <c r="D20" s="1" t="s">
        <v>349</v>
      </c>
      <c r="E20" s="1" t="s">
        <v>534</v>
      </c>
    </row>
    <row r="21" spans="4:5" ht="25.5">
      <c r="D21" s="1" t="s">
        <v>350</v>
      </c>
      <c r="E21" s="1" t="s">
        <v>535</v>
      </c>
    </row>
    <row r="22" spans="4:5" ht="25.5">
      <c r="D22" s="1" t="s">
        <v>351</v>
      </c>
      <c r="E22" s="1" t="s">
        <v>536</v>
      </c>
    </row>
    <row r="23" spans="4:5" ht="25.5">
      <c r="D23" s="2" t="s">
        <v>352</v>
      </c>
      <c r="E23" s="1" t="s">
        <v>382</v>
      </c>
    </row>
    <row r="24" spans="4:5" ht="25.5">
      <c r="D24" s="2" t="s">
        <v>353</v>
      </c>
      <c r="E24" s="1" t="s">
        <v>383</v>
      </c>
    </row>
    <row r="25" spans="4:5" ht="25.5">
      <c r="D25" s="1" t="s">
        <v>481</v>
      </c>
      <c r="E25" s="1" t="s">
        <v>384</v>
      </c>
    </row>
    <row r="26" spans="4:5" ht="25.5">
      <c r="D26" s="1" t="s">
        <v>482</v>
      </c>
      <c r="E26" s="1" t="s">
        <v>385</v>
      </c>
    </row>
    <row r="27" spans="4:5" ht="25.5">
      <c r="D27" s="2" t="s">
        <v>483</v>
      </c>
      <c r="E27" s="2" t="s">
        <v>386</v>
      </c>
    </row>
    <row r="28" spans="4:5" ht="25.5">
      <c r="D28" s="1" t="s">
        <v>484</v>
      </c>
      <c r="E28" s="2" t="s">
        <v>387</v>
      </c>
    </row>
    <row r="29" spans="4:5" ht="25.5">
      <c r="D29" s="1" t="s">
        <v>485</v>
      </c>
      <c r="E29" s="2" t="s">
        <v>388</v>
      </c>
    </row>
    <row r="30" spans="4:5" ht="25.5">
      <c r="D30" s="1" t="s">
        <v>486</v>
      </c>
      <c r="E30" s="1" t="s">
        <v>389</v>
      </c>
    </row>
    <row r="31" spans="4:5" ht="25.5">
      <c r="D31" s="1" t="s">
        <v>487</v>
      </c>
      <c r="E31" s="3" t="s">
        <v>390</v>
      </c>
    </row>
    <row r="32" spans="4:5" ht="25.5">
      <c r="D32" s="1" t="s">
        <v>520</v>
      </c>
      <c r="E32" s="1" t="s">
        <v>391</v>
      </c>
    </row>
    <row r="33" spans="4:5" ht="25.5">
      <c r="D33" s="1" t="s">
        <v>521</v>
      </c>
      <c r="E33" s="2" t="s">
        <v>392</v>
      </c>
    </row>
    <row r="34" spans="4:5" ht="38.25">
      <c r="D34" s="1" t="s">
        <v>524</v>
      </c>
      <c r="E34" s="1" t="s">
        <v>393</v>
      </c>
    </row>
    <row r="35" spans="4:5" ht="25.5">
      <c r="D35" s="2" t="s">
        <v>522</v>
      </c>
      <c r="E35" s="1" t="s">
        <v>394</v>
      </c>
    </row>
    <row r="36" spans="4:5" ht="25.5">
      <c r="D36" s="1" t="s">
        <v>523</v>
      </c>
      <c r="E36" s="2" t="s">
        <v>395</v>
      </c>
    </row>
    <row r="37" spans="4:5" ht="38.25">
      <c r="E37" s="2" t="s">
        <v>396</v>
      </c>
    </row>
  </sheetData>
  <phoneticPr fontId="1" type="noConversion"/>
  <pageMargins left="0.75" right="0.75" top="1" bottom="1" header="0.5" footer="0.5"/>
  <pageSetup orientation="portrait" horizontalDpi="4294967292" verticalDpi="429496729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Q36"/>
  <sheetViews>
    <sheetView zoomScaleNormal="100" workbookViewId="0"/>
  </sheetViews>
  <sheetFormatPr defaultColWidth="11" defaultRowHeight="12.75"/>
  <cols>
    <col min="1" max="1" width="25.125" bestFit="1" customWidth="1"/>
    <col min="2" max="2" width="26.25" bestFit="1" customWidth="1"/>
    <col min="3" max="3" width="17.375" bestFit="1" customWidth="1"/>
    <col min="4" max="4" width="18.125" bestFit="1" customWidth="1"/>
    <col min="5" max="5" width="14.25" bestFit="1" customWidth="1"/>
    <col min="6" max="6" width="20.375" bestFit="1" customWidth="1"/>
    <col min="7" max="7" width="23.875" bestFit="1" customWidth="1"/>
    <col min="8" max="8" width="7.625" bestFit="1" customWidth="1"/>
    <col min="9" max="9" width="10.125" bestFit="1" customWidth="1"/>
    <col min="10" max="10" width="26.375" bestFit="1" customWidth="1"/>
    <col min="11" max="11" width="32.375" bestFit="1" customWidth="1"/>
    <col min="12" max="12" width="52.25" bestFit="1" customWidth="1"/>
    <col min="13" max="13" width="22.625" bestFit="1" customWidth="1"/>
    <col min="14" max="14" width="44.375" bestFit="1" customWidth="1"/>
    <col min="15" max="15" width="26.875" bestFit="1" customWidth="1"/>
    <col min="16" max="16" width="20.25" bestFit="1" customWidth="1"/>
    <col min="17" max="17" width="24.625" bestFit="1" customWidth="1"/>
  </cols>
  <sheetData>
    <row r="1" spans="1:17" ht="25.5">
      <c r="A1" s="4" t="s">
        <v>549</v>
      </c>
      <c r="B1" s="4" t="s">
        <v>550</v>
      </c>
      <c r="C1" s="4" t="s">
        <v>423</v>
      </c>
      <c r="D1" s="4" t="s">
        <v>424</v>
      </c>
      <c r="E1" s="4" t="s">
        <v>425</v>
      </c>
      <c r="F1" s="4" t="s">
        <v>426</v>
      </c>
      <c r="G1" s="4" t="s">
        <v>427</v>
      </c>
      <c r="H1" s="4" t="s">
        <v>428</v>
      </c>
      <c r="I1" s="4" t="s">
        <v>429</v>
      </c>
      <c r="J1" s="4" t="s">
        <v>430</v>
      </c>
      <c r="K1" s="4" t="s">
        <v>431</v>
      </c>
      <c r="L1" s="4" t="s">
        <v>432</v>
      </c>
      <c r="M1" s="4" t="s">
        <v>441</v>
      </c>
      <c r="N1" s="4" t="s">
        <v>442</v>
      </c>
      <c r="O1" s="4" t="s">
        <v>443</v>
      </c>
      <c r="P1" s="4" t="s">
        <v>444</v>
      </c>
      <c r="Q1" s="4" t="s">
        <v>445</v>
      </c>
    </row>
    <row r="2" spans="1:17" ht="25.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 t="s">
        <v>480</v>
      </c>
      <c r="Q2" s="4" t="s">
        <v>446</v>
      </c>
    </row>
    <row r="3" spans="1:17" ht="25.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 t="s">
        <v>497</v>
      </c>
      <c r="Q3" s="4" t="s">
        <v>447</v>
      </c>
    </row>
    <row r="4" spans="1:17" ht="25.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 t="s">
        <v>498</v>
      </c>
      <c r="Q4" s="4" t="s">
        <v>448</v>
      </c>
    </row>
    <row r="5" spans="1:17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 t="s">
        <v>499</v>
      </c>
      <c r="Q5" s="4" t="s">
        <v>449</v>
      </c>
    </row>
    <row r="6" spans="1:17" ht="38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 t="s">
        <v>337</v>
      </c>
      <c r="Q6" s="4" t="s">
        <v>450</v>
      </c>
    </row>
    <row r="7" spans="1:17" ht="25.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 t="s">
        <v>500</v>
      </c>
      <c r="Q7" s="4" t="s">
        <v>451</v>
      </c>
    </row>
    <row r="8" spans="1:17" ht="25.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 t="s">
        <v>501</v>
      </c>
      <c r="Q8" s="4" t="s">
        <v>452</v>
      </c>
    </row>
    <row r="9" spans="1:17" ht="25.5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 t="s">
        <v>502</v>
      </c>
      <c r="Q9" s="4" t="s">
        <v>453</v>
      </c>
    </row>
    <row r="10" spans="1:17" ht="38.2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 t="s">
        <v>503</v>
      </c>
      <c r="Q10" s="4" t="s">
        <v>337</v>
      </c>
    </row>
    <row r="11" spans="1:17" ht="25.5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 t="s">
        <v>504</v>
      </c>
      <c r="Q11" s="4" t="s">
        <v>454</v>
      </c>
    </row>
    <row r="12" spans="1:17" ht="25.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 t="s">
        <v>505</v>
      </c>
      <c r="Q12" s="4" t="s">
        <v>456</v>
      </c>
    </row>
    <row r="13" spans="1:17" ht="25.5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 t="s">
        <v>506</v>
      </c>
      <c r="Q13" s="4" t="s">
        <v>457</v>
      </c>
    </row>
    <row r="14" spans="1:17" ht="25.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 t="s">
        <v>507</v>
      </c>
      <c r="Q14" s="4" t="s">
        <v>458</v>
      </c>
    </row>
    <row r="15" spans="1:17" ht="25.5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 t="s">
        <v>508</v>
      </c>
      <c r="Q15" s="4" t="s">
        <v>459</v>
      </c>
    </row>
    <row r="16" spans="1:17" ht="25.5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 t="s">
        <v>509</v>
      </c>
      <c r="Q16" s="4" t="s">
        <v>460</v>
      </c>
    </row>
    <row r="17" spans="1:17" ht="25.5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 t="s">
        <v>510</v>
      </c>
      <c r="Q17" s="4" t="s">
        <v>461</v>
      </c>
    </row>
    <row r="18" spans="1:17" ht="25.5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 t="s">
        <v>511</v>
      </c>
      <c r="Q18" s="4" t="s">
        <v>462</v>
      </c>
    </row>
    <row r="19" spans="1:17" ht="25.5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 t="s">
        <v>512</v>
      </c>
      <c r="Q19" s="4" t="s">
        <v>463</v>
      </c>
    </row>
    <row r="20" spans="1:17" ht="25.5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 t="s">
        <v>513</v>
      </c>
      <c r="Q20" s="4" t="s">
        <v>464</v>
      </c>
    </row>
    <row r="21" spans="1:17" ht="25.5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 t="s">
        <v>514</v>
      </c>
      <c r="Q21" s="4" t="s">
        <v>465</v>
      </c>
    </row>
    <row r="22" spans="1:17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Q22" s="4" t="s">
        <v>466</v>
      </c>
    </row>
    <row r="23" spans="1:17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Q23" s="4" t="s">
        <v>467</v>
      </c>
    </row>
    <row r="24" spans="1:17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 t="s">
        <v>455</v>
      </c>
    </row>
    <row r="25" spans="1:17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 t="s">
        <v>468</v>
      </c>
    </row>
    <row r="26" spans="1:17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 t="s">
        <v>469</v>
      </c>
    </row>
    <row r="27" spans="1:17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 t="s">
        <v>470</v>
      </c>
    </row>
    <row r="28" spans="1:17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 t="s">
        <v>471</v>
      </c>
    </row>
    <row r="29" spans="1:17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 t="s">
        <v>472</v>
      </c>
    </row>
    <row r="30" spans="1:17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 t="s">
        <v>473</v>
      </c>
    </row>
    <row r="31" spans="1:17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 t="s">
        <v>474</v>
      </c>
    </row>
    <row r="32" spans="1:17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 t="s">
        <v>475</v>
      </c>
    </row>
    <row r="33" spans="1:17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 t="s">
        <v>476</v>
      </c>
    </row>
    <row r="34" spans="1:17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 t="s">
        <v>477</v>
      </c>
    </row>
    <row r="35" spans="1:17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 t="s">
        <v>478</v>
      </c>
    </row>
    <row r="36" spans="1:17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 t="s">
        <v>479</v>
      </c>
    </row>
  </sheetData>
  <phoneticPr fontId="1" type="noConversion"/>
  <pageMargins left="0.75" right="0.75" top="1" bottom="1" header="0.5" footer="0.5"/>
  <pageSetup orientation="portrait" horizontalDpi="4294967292" verticalDpi="429496729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SJSU Courses</vt:lpstr>
      <vt:lpstr>General Ed Diversity</vt:lpstr>
      <vt:lpstr>Other GE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Rona Halualani</dc:creator>
  <cp:lastModifiedBy>ewagner</cp:lastModifiedBy>
  <dcterms:created xsi:type="dcterms:W3CDTF">2008-06-09T18:54:00Z</dcterms:created>
  <dcterms:modified xsi:type="dcterms:W3CDTF">2013-05-02T16:43:49Z</dcterms:modified>
</cp:coreProperties>
</file>