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ous\Documents\My Documents\San Jose\New E10\Schedule\Class Schedule S20\"/>
    </mc:Choice>
  </mc:AlternateContent>
  <bookViews>
    <workbookView xWindow="-36" yWindow="60" windowWidth="15396" windowHeight="7488"/>
  </bookViews>
  <sheets>
    <sheet name="Alternative" sheetId="5" r:id="rId1"/>
  </sheets>
  <definedNames>
    <definedName name="_xlnm.Print_Area" localSheetId="0">Alternative!$A$1:$H$129</definedName>
    <definedName name="_xlnm.Print_Titles" localSheetId="0">Alternative!$1:$7</definedName>
  </definedNames>
  <calcPr calcId="162913"/>
</workbook>
</file>

<file path=xl/calcChain.xml><?xml version="1.0" encoding="utf-8"?>
<calcChain xmlns="http://schemas.openxmlformats.org/spreadsheetml/2006/main">
  <c r="B15" i="5" l="1"/>
  <c r="B22" i="5" s="1"/>
  <c r="B29" i="5" s="1"/>
  <c r="B36" i="5" s="1"/>
  <c r="B43" i="5" s="1"/>
  <c r="A15" i="5"/>
  <c r="A22" i="5" s="1"/>
  <c r="A29" i="5" s="1"/>
  <c r="A36" i="5" s="1"/>
  <c r="A43" i="5" s="1"/>
  <c r="A50" i="5" s="1"/>
  <c r="A57" i="5" s="1"/>
  <c r="A64" i="5" s="1"/>
  <c r="A71" i="5" s="1"/>
  <c r="B50" i="5" l="1"/>
  <c r="B57" i="5" s="1"/>
  <c r="B64" i="5" s="1"/>
  <c r="B71" i="5" s="1"/>
  <c r="B78" i="5" s="1"/>
  <c r="A78" i="5"/>
  <c r="A85" i="5" s="1"/>
  <c r="A92" i="5" s="1"/>
  <c r="A99" i="5" s="1"/>
  <c r="A106" i="5" s="1"/>
  <c r="A113" i="5" s="1"/>
  <c r="A120" i="5" s="1"/>
  <c r="B85" i="5" l="1"/>
  <c r="B92" i="5" s="1"/>
  <c r="B99" i="5" s="1"/>
  <c r="B106" i="5" s="1"/>
  <c r="B113" i="5" s="1"/>
  <c r="B120" i="5" s="1"/>
</calcChain>
</file>

<file path=xl/sharedStrings.xml><?xml version="1.0" encoding="utf-8"?>
<sst xmlns="http://schemas.openxmlformats.org/spreadsheetml/2006/main" count="396" uniqueCount="239">
  <si>
    <t>Monday</t>
  </si>
  <si>
    <t>Tuesday</t>
  </si>
  <si>
    <t>Wednesday</t>
  </si>
  <si>
    <t>Thursday</t>
  </si>
  <si>
    <t>Friday</t>
  </si>
  <si>
    <t>Time</t>
  </si>
  <si>
    <t>13:30-14:20</t>
  </si>
  <si>
    <t>Comments</t>
  </si>
  <si>
    <t>Date</t>
  </si>
  <si>
    <t>Wk</t>
  </si>
  <si>
    <t>18:00-20:45</t>
  </si>
  <si>
    <t>12:00-2:45</t>
  </si>
  <si>
    <t>9:00-11:45</t>
  </si>
  <si>
    <t>SD - Smita Duorah</t>
  </si>
  <si>
    <t>15:00-17:45</t>
  </si>
  <si>
    <t>Course Introduction                   KY</t>
  </si>
  <si>
    <t>12:00-14:45</t>
  </si>
  <si>
    <t>Student Panel Discussion        KY</t>
  </si>
  <si>
    <t>Student Club Projects                              Students/KY</t>
  </si>
  <si>
    <t>Aerodynamics of Wind Turbines    KY</t>
  </si>
  <si>
    <t>Engineering Design (IDEO)               KY</t>
  </si>
  <si>
    <t>Engineering Design (IDEO)              KY</t>
  </si>
  <si>
    <t>Alternative Energy Sources (Video)     KY</t>
  </si>
  <si>
    <t>Alternative Energy Sources (Video)    KY</t>
  </si>
  <si>
    <t>Structures                                  KY</t>
  </si>
  <si>
    <t>Spring Break</t>
  </si>
  <si>
    <t>Lab 13 (Robot Compete) SD</t>
  </si>
  <si>
    <t>Lab 13 (Robot Compete) SS</t>
  </si>
  <si>
    <t>Robotic Project Overview &amp; Programming A            KY</t>
  </si>
  <si>
    <t>Robotic Project Overview &amp; Programming A          KY</t>
  </si>
  <si>
    <t>Robotic Proj.+ Program. A                     KY</t>
  </si>
  <si>
    <t>Robotic Proj.+ Program. A                       KY</t>
  </si>
  <si>
    <t>Programming B                         KY</t>
  </si>
  <si>
    <t>Programming B                        KY</t>
  </si>
  <si>
    <t>Programming C                          KY</t>
  </si>
  <si>
    <t>Programming C                           KY</t>
  </si>
  <si>
    <t>Sensors and Circuits                              KY</t>
  </si>
  <si>
    <t>SS - Steven Sepka</t>
  </si>
  <si>
    <t>JV - Javier Valencia</t>
  </si>
  <si>
    <t xml:space="preserve">Review for Final Exam                KY </t>
  </si>
  <si>
    <t xml:space="preserve">
 in E189</t>
  </si>
  <si>
    <t>Intro. To Solid Modeling                      KY</t>
  </si>
  <si>
    <t>Solar Cell Technology                       KY</t>
  </si>
  <si>
    <t>Power Sources and Power Measurement    KY</t>
  </si>
  <si>
    <t>Lecture</t>
  </si>
  <si>
    <t>KY - Ken Youssefi</t>
  </si>
  <si>
    <t>Labs</t>
  </si>
  <si>
    <t>AB - Ahmed Banafa</t>
  </si>
  <si>
    <t>NO LABs</t>
  </si>
  <si>
    <t>Course Introduction                 JW</t>
  </si>
  <si>
    <t>World Energy Challenge        JW</t>
  </si>
  <si>
    <t>Energy &amp; Power                   JW</t>
  </si>
  <si>
    <t>Engineering Success and Team Skills   JW</t>
  </si>
  <si>
    <t>Communication Skills Written         JW</t>
  </si>
  <si>
    <t>Communication Skills Oral       JW</t>
  </si>
  <si>
    <t>Sustainability in Design                       JW</t>
  </si>
  <si>
    <t>College Student  Devel. &amp; Wellbeing - JW</t>
  </si>
  <si>
    <t>Robot Trouble Shooting                            KY</t>
  </si>
  <si>
    <t>Issues in Emerging Adulthood - JW</t>
  </si>
  <si>
    <t>Ethics - 1                             JW</t>
  </si>
  <si>
    <t>Ethics -  2                            JW</t>
  </si>
  <si>
    <t>Ethics - 3                             JW</t>
  </si>
  <si>
    <t>Engineering as a Career     JW</t>
  </si>
  <si>
    <t xml:space="preserve">Review for Final Exam                JW </t>
  </si>
  <si>
    <t>Human Factors in design  JW</t>
  </si>
  <si>
    <t>Human Factors in design JW</t>
  </si>
  <si>
    <t>Polling counts from here</t>
  </si>
  <si>
    <t>Introduction to Polling</t>
  </si>
  <si>
    <t>Engr Analysis &amp; Efficiency in Design                       KY</t>
  </si>
  <si>
    <t>Final Exam</t>
  </si>
  <si>
    <t>In MD 101</t>
  </si>
  <si>
    <t>Section  01</t>
  </si>
  <si>
    <t>Section  02</t>
  </si>
  <si>
    <t>FM - Farshid Marbouti</t>
  </si>
  <si>
    <t>JW - Jack Warecki</t>
  </si>
  <si>
    <t>Clean-up</t>
  </si>
  <si>
    <t>The End</t>
  </si>
  <si>
    <t>Polling practice</t>
  </si>
  <si>
    <t>12:00-12:50</t>
  </si>
  <si>
    <t>Lab 2 (Solar Proj) SD</t>
  </si>
  <si>
    <t>Lab 2 (Solar Proj) SS</t>
  </si>
  <si>
    <t>Lab 2 (Solar Proj) JV</t>
  </si>
  <si>
    <t>Lab 3 (CAD Intro) SD</t>
  </si>
  <si>
    <t xml:space="preserve">Lab 3 (CAD Intro) SS </t>
  </si>
  <si>
    <t>Lab 3 (CAD Intro) JV</t>
  </si>
  <si>
    <t>Lab 5 (Struct. Design) SD</t>
  </si>
  <si>
    <t>Lab 1 (Excel) SD</t>
  </si>
  <si>
    <t>Lab 1 (Excel) SS</t>
  </si>
  <si>
    <t>Lab 1 (Excel) JV</t>
  </si>
  <si>
    <t>Lab 4 (Blade Design) SD</t>
  </si>
  <si>
    <t>Lab 4 (Blade Design) JV</t>
  </si>
  <si>
    <t>Lab 4 (Blade Design) SS</t>
  </si>
  <si>
    <t>Lab 5 (Struct. Design) SS</t>
  </si>
  <si>
    <t>Lab 5 (Struct. Design) JV</t>
  </si>
  <si>
    <t>Lab 6 (Turbine Test) SD</t>
  </si>
  <si>
    <t>Lab 6 (Turbine Test) SS</t>
  </si>
  <si>
    <t>Lab 6 (Turbine Test) JV</t>
  </si>
  <si>
    <t>Lab 7 (Turbine Pres.) SD</t>
  </si>
  <si>
    <t>Lab 7 (Turbine Pres.) SS</t>
  </si>
  <si>
    <t>Lab 7 (Turbine Pres.) JV</t>
  </si>
  <si>
    <t>Lab 13 (Robot Compete) JV</t>
  </si>
  <si>
    <t>Lab 14 (Robot Present) JV</t>
  </si>
  <si>
    <t>SA - Spoorthy Ananthaiah</t>
  </si>
  <si>
    <t>SR - Saied Rafati</t>
  </si>
  <si>
    <t>First Day of instruction</t>
  </si>
  <si>
    <r>
      <t xml:space="preserve">Polling practice,                    </t>
    </r>
    <r>
      <rPr>
        <b/>
        <sz val="10"/>
        <color rgb="FF00B050"/>
        <rFont val="Arial"/>
        <family val="2"/>
      </rPr>
      <t xml:space="preserve"> Last day to drop</t>
    </r>
  </si>
  <si>
    <t>Last Day of classes</t>
  </si>
  <si>
    <t>AH - Ahmed Hambaba</t>
  </si>
  <si>
    <t>Lab 1 (Excel) SA</t>
  </si>
  <si>
    <t>Lab 1 (Excel) KY
12:30-15:15</t>
  </si>
  <si>
    <t>Lab 2 (Solar Proj) SA</t>
  </si>
  <si>
    <t>Lab 2 (Solar Proj) KY
12:30-15:15</t>
  </si>
  <si>
    <t>Lab 13 (Robot Compete) FM</t>
  </si>
  <si>
    <t>Lab 4 (Blade Design) CF/SD</t>
  </si>
  <si>
    <t>Lab 5 (Struct. Design) CF/SD</t>
  </si>
  <si>
    <t>Lab 6 (Turbine Test) CF/SD</t>
  </si>
  <si>
    <t>Lab 7 (Turbine Pres.) CF/SD</t>
  </si>
  <si>
    <t>Lab 13 (Robot Compete)CF/SD</t>
  </si>
  <si>
    <t>Lab 4 (Blade Design) CF/SR</t>
  </si>
  <si>
    <t>Lab 5 (Struct. Design) CF/SR</t>
  </si>
  <si>
    <t>Lab 6 (Turbine Test) CF/SR</t>
  </si>
  <si>
    <t>Lab 7 (Turbine Pres.) CF/SR</t>
  </si>
  <si>
    <t>Lab 13 (Robot Compete)CF/SR</t>
  </si>
  <si>
    <t>Lab 3 (CAD Intro) SA</t>
  </si>
  <si>
    <t>Lab 4 (Blade Design) SA</t>
  </si>
  <si>
    <t>Lab 5 (Struct. Design) SA</t>
  </si>
  <si>
    <t>Lab 6 (Turbine Test) SA</t>
  </si>
  <si>
    <t>Lab 7 (Turbine Pres.) SA</t>
  </si>
  <si>
    <t>Lab 3 (CAD intro) KY
12:30-15:15</t>
  </si>
  <si>
    <t>Lab 4 (Blade Design) KY
12:30-15:15</t>
  </si>
  <si>
    <t>Lab 5 (Struct. Design) KY
12:30-15:15</t>
  </si>
  <si>
    <t>Lab 6 (Turbine Test) KY
12:30-15:15</t>
  </si>
  <si>
    <t>Lab 7 (Turbine Pres.) KY
12:30-15:15</t>
  </si>
  <si>
    <r>
      <rPr>
        <sz val="10"/>
        <rFont val="Arial"/>
        <family val="2"/>
      </rPr>
      <t>Lab 13 (Robot Compete) KY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</si>
  <si>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r>
      <rPr>
        <sz val="10"/>
        <rFont val="Arial"/>
        <family val="2"/>
      </rPr>
      <t>Lab 14 (Robot Present) KY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</si>
  <si>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E10_SCHED_S2020</t>
  </si>
  <si>
    <t>March 30 - April 3</t>
  </si>
  <si>
    <t xml:space="preserve">  Feb. 11, last day to add</t>
  </si>
  <si>
    <t>GF - Glenn Friedman</t>
  </si>
  <si>
    <t>JH - Jane Huynh</t>
  </si>
  <si>
    <t>VB - Vasuda Bhatia</t>
  </si>
  <si>
    <t>Tuesday, May 19</t>
  </si>
  <si>
    <t xml:space="preserve"> Monday, May 18</t>
  </si>
  <si>
    <t>9:45 - 11:30</t>
  </si>
  <si>
    <t>12:15 - 2:00 pm</t>
  </si>
  <si>
    <t>Lab 1 (Excel) SR</t>
  </si>
  <si>
    <t>Lab 1 (Excel) VB</t>
  </si>
  <si>
    <t>Lab 1 (Excel) JH/SD</t>
  </si>
  <si>
    <t>Lab 1 (Excel) AB/SR</t>
  </si>
  <si>
    <t>Lab 1 (Excel) GF</t>
  </si>
  <si>
    <t>Lab 3 (CAD intro) SS</t>
  </si>
  <si>
    <t>Lab 2 (Solar Proj) SR</t>
  </si>
  <si>
    <t>Lab 2 (Solar Proj) VB</t>
  </si>
  <si>
    <t>Lab 3 (CAD Intro) SR</t>
  </si>
  <si>
    <t>Lab 3 (CAD Intro) VB</t>
  </si>
  <si>
    <t>Lab 4 (Blade Design) SR</t>
  </si>
  <si>
    <t>Lab 4 (Blade Design) VB</t>
  </si>
  <si>
    <t>Lab 5 (Struct. Design) SR</t>
  </si>
  <si>
    <t>Lab 5 (Struct. Design) VB</t>
  </si>
  <si>
    <t>Lab 6 (Turbine Test) SR</t>
  </si>
  <si>
    <t>Lab 6 (Turbine Test) VB</t>
  </si>
  <si>
    <t>Lab 7 (Turbine Pres.) SR</t>
  </si>
  <si>
    <t>Lab 7 (Turbine Pres.) VB</t>
  </si>
  <si>
    <t>Lab 2 (Solar Proj) JH/SD</t>
  </si>
  <si>
    <t>Lab 2 (Solar Proj) AB/SR</t>
  </si>
  <si>
    <t>Lab 3 (CAD Intro) JH/SD</t>
  </si>
  <si>
    <t>Lab 3 (CAD Intro) AB/SR</t>
  </si>
  <si>
    <t>Lab 2 (Solar Proj) GF</t>
  </si>
  <si>
    <t>Lab 3 (CAD Intro) GF</t>
  </si>
  <si>
    <t>Lab 4 (Blade Design) GF</t>
  </si>
  <si>
    <t>Lab 5 (Struct. Design) GF</t>
  </si>
  <si>
    <t>Lab 6 (Turbine Test) GF</t>
  </si>
  <si>
    <t>Lab 7 (Turbine Pres.) GF</t>
  </si>
  <si>
    <t>Lab 13 (Robot Compete) GF</t>
  </si>
  <si>
    <t>Lab 14 (Robot Present) GF</t>
  </si>
  <si>
    <t>Lab 10 (Robot Proj. 1) SR</t>
  </si>
  <si>
    <t>Lab 11 (Robot Proj. 2) SR</t>
  </si>
  <si>
    <t>Lab 12 (Robot Proj 3)SR</t>
  </si>
  <si>
    <t>Lab 10 (Robot Proj. 1) SD</t>
  </si>
  <si>
    <t>Lab 10 (Robot Proj. 1) VB</t>
  </si>
  <si>
    <t>Lab 10 (Robot Proj. 1) SS</t>
  </si>
  <si>
    <t>Lab 8 (programming 1) VB</t>
  </si>
  <si>
    <t xml:space="preserve">Lab 8 (programming 1) SS </t>
  </si>
  <si>
    <t>Lab 8 (programming 1) SR</t>
  </si>
  <si>
    <t>Lab 8 (Programming 1) SD</t>
  </si>
  <si>
    <t>Lab 9 (programming 2) SR</t>
  </si>
  <si>
    <t>Lab 9 (programming 2) SD</t>
  </si>
  <si>
    <t>Lab 9 (programming 2) VB</t>
  </si>
  <si>
    <t>Lab 9 (programming 2) SS</t>
  </si>
  <si>
    <t>Lab 8 (programming 1) CF/SD</t>
  </si>
  <si>
    <t>Lab 8 (programming 1) CF/SR</t>
  </si>
  <si>
    <t>Lab 8 (programming 1) JV</t>
  </si>
  <si>
    <t>Lab 8 (programming 1) SD</t>
  </si>
  <si>
    <t>Lab 8 (programming1) SA</t>
  </si>
  <si>
    <t>Lab 8 (programming 1) GF</t>
  </si>
  <si>
    <t>Lab 8 (programming 1) SS</t>
  </si>
  <si>
    <t>Lab 8 (programming 1) KY
12:30-15:15</t>
  </si>
  <si>
    <t>Lab 9 (programming 2) CF/SD</t>
  </si>
  <si>
    <t>Lab 9 (programming 2) CF/SR</t>
  </si>
  <si>
    <t>Lab 9 (programming 2) JV</t>
  </si>
  <si>
    <t>Lab 9 (programming 2) SA</t>
  </si>
  <si>
    <t>Lab 9 (programming 2) GF</t>
  </si>
  <si>
    <r>
      <rPr>
        <sz val="10"/>
        <rFont val="Arial"/>
        <family val="2"/>
      </rPr>
      <t>Lab 9 (programming 2) KY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</si>
  <si>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Lab 11 (Robot Proj. 2) SD</t>
  </si>
  <si>
    <t>Lab 11 (Robot Proj. 2) VB</t>
  </si>
  <si>
    <t>Lab 11 (Robot Proj. 2) SS</t>
  </si>
  <si>
    <t>Lab 10 (Robot Proj. 1) SA</t>
  </si>
  <si>
    <t>Lab 10 (Robot Proj. 1) CF/SD</t>
  </si>
  <si>
    <t>Lab 10 (Robot Proj. 1) CF/SR</t>
  </si>
  <si>
    <t>Lab 10 (Robot Proj. 1) GF</t>
  </si>
  <si>
    <t>Lab 10 (Robot Proj. 1) JV</t>
  </si>
  <si>
    <r>
      <rPr>
        <sz val="10"/>
        <rFont val="Arial"/>
        <family val="2"/>
      </rPr>
      <t>Lab 10 (Robot Proj. 1) KY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</si>
  <si>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Lab 11 (Robor Proj. 2) JV</t>
  </si>
  <si>
    <t>Lab 11 (Robot Proj. 2) SA</t>
  </si>
  <si>
    <t>Lab 11 (Robot Proj. 2) GF</t>
  </si>
  <si>
    <t>Lab 11 (Robot Proj. 2) JV</t>
  </si>
  <si>
    <t>Lab 11 (Robot Proj. 2) CF/SD</t>
  </si>
  <si>
    <t>Lab 11 (Robot Proj. 2) CF/SR</t>
  </si>
  <si>
    <r>
      <rPr>
        <sz val="10"/>
        <rFont val="Arial"/>
        <family val="2"/>
      </rPr>
      <t>Lab 11 (Robot Proj. 2) KY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</si>
  <si>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Lab 12 (Robot Proj 3) SD</t>
  </si>
  <si>
    <t>Lab 12 (Robot Proj 3) VB</t>
  </si>
  <si>
    <t>Lab 12 (Robot Proj 3) SS</t>
  </si>
  <si>
    <t>Lab 12 (Robot Proj 3) CF/SD</t>
  </si>
  <si>
    <t>Lab 12 (Robot Proj 3) CF/SR</t>
  </si>
  <si>
    <t>Lab 12 (Robot Proj. 3) JV</t>
  </si>
  <si>
    <t>Lab 12 (Robot Proj 3) SA</t>
  </si>
  <si>
    <t>Lab 12 (Robot Proj 3) GF</t>
  </si>
  <si>
    <t>Lab 12 (Robot Proj 3) JV</t>
  </si>
  <si>
    <r>
      <rPr>
        <sz val="10"/>
        <rFont val="Arial"/>
        <family val="2"/>
      </rPr>
      <t>Lab 12 (Robot Proj. 3) KY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</si>
  <si>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Lab 13 (Robot Proj 4) SS</t>
  </si>
  <si>
    <t>Lab 13 (Robot Proj 4) SD</t>
  </si>
  <si>
    <t>Lab 13 (Robot Proj 4) VB</t>
  </si>
  <si>
    <t>Lab 14 (Robot Compete) SR</t>
  </si>
  <si>
    <t>Lab 14 (Robot Compete)CF/SD</t>
  </si>
  <si>
    <t>Lab 14 (Robot Compete)CF/SR</t>
  </si>
  <si>
    <t>Lab 14 (Robot Compete) JV</t>
  </si>
  <si>
    <t>Lab 14 (Robot Compete) SD</t>
  </si>
  <si>
    <t>Lab 14 (Robot Compete) VB</t>
  </si>
  <si>
    <t>Lab 14 (Robot Compete)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</si>
</sst>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i/>
      <sz val="10"/>
      <color indexed="53"/>
      <name val="Arial"/>
      <family val="2"/>
    </font>
    <font>
      <sz val="10"/>
      <name val="Arial"/>
      <family val="2"/>
    </font>
    <font>
      <b/>
      <sz val="10"/>
      <color indexed="53"/>
      <name val="Arial"/>
      <family val="2"/>
    </font>
    <font>
      <sz val="10"/>
      <color indexed="22"/>
      <name val="Arial"/>
      <family val="2"/>
    </font>
    <font>
      <b/>
      <sz val="12"/>
      <color indexed="12"/>
      <name val="Arial"/>
      <family val="2"/>
    </font>
    <font>
      <sz val="10"/>
      <color indexed="22"/>
      <name val="Arial"/>
      <family val="2"/>
    </font>
    <font>
      <b/>
      <sz val="10"/>
      <color indexed="17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b/>
      <sz val="12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b/>
      <sz val="11"/>
      <color rgb="FF0000FF"/>
      <name val="Arial"/>
      <family val="2"/>
    </font>
    <font>
      <b/>
      <sz val="12"/>
      <name val="Italic_IV50"/>
    </font>
    <font>
      <b/>
      <i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16" fontId="1" fillId="0" borderId="0" xfId="0" applyNumberFormat="1" applyFont="1"/>
    <xf numFmtId="20" fontId="1" fillId="0" borderId="0" xfId="0" applyNumberFormat="1" applyFont="1"/>
    <xf numFmtId="16" fontId="1" fillId="2" borderId="0" xfId="0" applyNumberFormat="1" applyFont="1" applyFill="1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" fontId="2" fillId="2" borderId="0" xfId="0" applyNumberFormat="1" applyFont="1" applyFill="1" applyAlignment="1">
      <alignment horizontal="left"/>
    </xf>
    <xf numFmtId="1" fontId="0" fillId="2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" fontId="6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1" fontId="7" fillId="0" borderId="0" xfId="0" applyNumberFormat="1" applyFont="1" applyAlignment="1">
      <alignment horizontal="left"/>
    </xf>
    <xf numFmtId="0" fontId="7" fillId="0" borderId="0" xfId="0" applyFont="1"/>
    <xf numFmtId="16" fontId="8" fillId="0" borderId="0" xfId="0" applyNumberFormat="1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9" fillId="0" borderId="0" xfId="0" applyFont="1" applyFill="1"/>
    <xf numFmtId="0" fontId="0" fillId="0" borderId="0" xfId="0" applyFill="1" applyAlignment="1">
      <alignment horizontal="center"/>
    </xf>
    <xf numFmtId="0" fontId="3" fillId="0" borderId="0" xfId="0" applyFont="1" applyAlignment="1">
      <alignment wrapText="1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" fontId="0" fillId="0" borderId="0" xfId="0" applyNumberFormat="1" applyFill="1" applyAlignment="1">
      <alignment horizontal="left"/>
    </xf>
    <xf numFmtId="16" fontId="1" fillId="6" borderId="0" xfId="0" applyNumberFormat="1" applyFont="1" applyFill="1"/>
    <xf numFmtId="0" fontId="0" fillId="6" borderId="0" xfId="0" applyFill="1"/>
    <xf numFmtId="0" fontId="0" fillId="6" borderId="0" xfId="0" applyFill="1" applyAlignment="1">
      <alignment horizontal="center"/>
    </xf>
    <xf numFmtId="0" fontId="7" fillId="0" borderId="0" xfId="0" applyFont="1" applyAlignment="1">
      <alignment horizontal="center" wrapText="1"/>
    </xf>
    <xf numFmtId="0" fontId="1" fillId="0" borderId="0" xfId="0" applyFont="1" applyBorder="1"/>
    <xf numFmtId="0" fontId="0" fillId="0" borderId="0" xfId="0" applyBorder="1"/>
    <xf numFmtId="0" fontId="7" fillId="0" borderId="0" xfId="0" applyFont="1" applyBorder="1"/>
    <xf numFmtId="0" fontId="7" fillId="0" borderId="0" xfId="0" applyFont="1" applyFill="1" applyAlignment="1">
      <alignment horizontal="center" wrapText="1"/>
    </xf>
    <xf numFmtId="0" fontId="4" fillId="7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2" borderId="0" xfId="0" applyFill="1" applyBorder="1"/>
    <xf numFmtId="0" fontId="7" fillId="0" borderId="0" xfId="0" applyFont="1" applyAlignment="1">
      <alignment horizontal="left"/>
    </xf>
    <xf numFmtId="0" fontId="7" fillId="6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6" borderId="0" xfId="0" applyFont="1" applyFill="1"/>
    <xf numFmtId="0" fontId="3" fillId="0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9" fillId="2" borderId="0" xfId="0" applyFont="1" applyFill="1"/>
    <xf numFmtId="0" fontId="9" fillId="0" borderId="0" xfId="0" applyFont="1" applyFill="1" applyAlignment="1">
      <alignment horizontal="center"/>
    </xf>
    <xf numFmtId="0" fontId="14" fillId="4" borderId="1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0" fillId="0" borderId="0" xfId="0" applyAlignment="1">
      <alignment vertical="top"/>
    </xf>
    <xf numFmtId="0" fontId="16" fillId="0" borderId="0" xfId="0" applyFont="1" applyFill="1"/>
    <xf numFmtId="0" fontId="15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1" fontId="0" fillId="6" borderId="0" xfId="0" applyNumberFormat="1" applyFill="1" applyAlignment="1">
      <alignment horizontal="left"/>
    </xf>
    <xf numFmtId="16" fontId="8" fillId="0" borderId="0" xfId="0" applyNumberFormat="1" applyFont="1" applyAlignment="1">
      <alignment vertical="center"/>
    </xf>
    <xf numFmtId="16" fontId="6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1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1570567</xdr:colOff>
      <xdr:row>21</xdr:row>
      <xdr:rowOff>237067</xdr:rowOff>
    </xdr:from>
    <xdr:to>
      <xdr:col>4</xdr:col>
      <xdr:colOff>304799</xdr:colOff>
      <xdr:row>21</xdr:row>
      <xdr:rowOff>245533</xdr:rowOff>
    </xdr:to>
    <xdr:cxnSp macro="">
      <xdr:nvCxnSpPr>
        <xdr:cNvPr id="3" name="Straight Arrow Connector 2"/>
        <xdr:cNvCxnSpPr/>
      </xdr:nvCxnSpPr>
      <xdr:spPr>
        <a:xfrm flipH="1">
          <a:off x="6434667" y="2755900"/>
          <a:ext cx="431799" cy="846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1604434</xdr:colOff>
      <xdr:row>24</xdr:row>
      <xdr:rowOff>194734</xdr:rowOff>
    </xdr:from>
    <xdr:to>
      <xdr:col>4</xdr:col>
      <xdr:colOff>338666</xdr:colOff>
      <xdr:row>24</xdr:row>
      <xdr:rowOff>203200</xdr:rowOff>
    </xdr:to>
    <xdr:cxnSp macro="">
      <xdr:nvCxnSpPr>
        <xdr:cNvPr id="5" name="Straight Arrow Connector 4"/>
        <xdr:cNvCxnSpPr/>
      </xdr:nvCxnSpPr>
      <xdr:spPr>
        <a:xfrm flipH="1">
          <a:off x="6468534" y="3407834"/>
          <a:ext cx="431799" cy="846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1579034</xdr:colOff>
      <xdr:row>21</xdr:row>
      <xdr:rowOff>194733</xdr:rowOff>
    </xdr:from>
    <xdr:to>
      <xdr:col>6</xdr:col>
      <xdr:colOff>313265</xdr:colOff>
      <xdr:row>21</xdr:row>
      <xdr:rowOff>203199</xdr:rowOff>
    </xdr:to>
    <xdr:cxnSp macro="">
      <xdr:nvCxnSpPr>
        <xdr:cNvPr id="7" name="Straight Arrow Connector 6"/>
        <xdr:cNvCxnSpPr/>
      </xdr:nvCxnSpPr>
      <xdr:spPr>
        <a:xfrm flipH="1">
          <a:off x="6443134" y="4161366"/>
          <a:ext cx="431798" cy="846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1587500</xdr:colOff>
      <xdr:row>24</xdr:row>
      <xdr:rowOff>186267</xdr:rowOff>
    </xdr:from>
    <xdr:to>
      <xdr:col>6</xdr:col>
      <xdr:colOff>321732</xdr:colOff>
      <xdr:row>24</xdr:row>
      <xdr:rowOff>194733</xdr:rowOff>
    </xdr:to>
    <xdr:cxnSp macro="">
      <xdr:nvCxnSpPr>
        <xdr:cNvPr id="10" name="Straight Arrow Connector 9"/>
        <xdr:cNvCxnSpPr/>
      </xdr:nvCxnSpPr>
      <xdr:spPr>
        <a:xfrm flipH="1">
          <a:off x="6451600" y="4851400"/>
          <a:ext cx="431799" cy="846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0"/>
  <sheetViews>
    <sheetView tabSelected="1" topLeftCell="A71" zoomScale="90" zoomScaleNormal="90" workbookViewId="0">
      <selection activeCell="J109" sqref="J109"/>
    </sheetView>
  </sheetViews>
  <sheetFormatPr defaultRowHeight="12.3"/>
  <cols>
    <col min="1" max="1" width="3.38671875" style="14" customWidth="1"/>
    <col min="2" max="2" width="7.27734375" customWidth="1"/>
    <col min="3" max="3" width="10.71875" customWidth="1"/>
    <col min="4" max="6" width="24.71875" customWidth="1"/>
    <col min="7" max="8" width="25.71875" customWidth="1"/>
    <col min="9" max="9" width="20.71875" customWidth="1"/>
    <col min="10" max="10" width="25.109375" customWidth="1"/>
    <col min="11" max="11" width="20" customWidth="1"/>
    <col min="12" max="12" width="9.609375" customWidth="1"/>
    <col min="14" max="14" width="17.71875" customWidth="1"/>
  </cols>
  <sheetData>
    <row r="1" spans="1:14">
      <c r="A1" s="51" t="s">
        <v>135</v>
      </c>
      <c r="B1" s="42"/>
      <c r="C1" s="43"/>
      <c r="D1" s="51" t="s">
        <v>44</v>
      </c>
      <c r="E1" s="51" t="s">
        <v>46</v>
      </c>
    </row>
    <row r="2" spans="1:14">
      <c r="B2" s="43"/>
      <c r="C2" s="43"/>
      <c r="D2" s="51" t="s">
        <v>45</v>
      </c>
      <c r="E2" s="51" t="s">
        <v>47</v>
      </c>
      <c r="F2" s="51" t="s">
        <v>139</v>
      </c>
      <c r="G2" s="51" t="s">
        <v>37</v>
      </c>
      <c r="H2" s="51" t="s">
        <v>138</v>
      </c>
    </row>
    <row r="3" spans="1:14">
      <c r="B3" s="43"/>
      <c r="C3" s="43"/>
      <c r="D3" s="51" t="s">
        <v>74</v>
      </c>
      <c r="E3" s="51" t="s">
        <v>102</v>
      </c>
      <c r="F3" s="21" t="s">
        <v>107</v>
      </c>
      <c r="G3" s="51" t="s">
        <v>103</v>
      </c>
      <c r="H3" s="21" t="s">
        <v>140</v>
      </c>
    </row>
    <row r="4" spans="1:14">
      <c r="B4" s="43"/>
      <c r="C4" s="43"/>
      <c r="D4" s="24"/>
      <c r="E4" s="14" t="s">
        <v>13</v>
      </c>
      <c r="F4" s="21" t="s">
        <v>73</v>
      </c>
      <c r="G4" s="51" t="s">
        <v>38</v>
      </c>
      <c r="H4" t="s">
        <v>45</v>
      </c>
    </row>
    <row r="5" spans="1:14" s="21" customFormat="1">
      <c r="A5" s="20"/>
      <c r="B5" s="44"/>
      <c r="C5" s="44"/>
    </row>
    <row r="6" spans="1:14" s="21" customFormat="1" ht="14.1">
      <c r="A6" s="19" t="s">
        <v>9</v>
      </c>
      <c r="B6" s="19" t="s">
        <v>8</v>
      </c>
      <c r="C6" s="15" t="s">
        <v>5</v>
      </c>
      <c r="D6" s="15" t="s">
        <v>0</v>
      </c>
      <c r="E6" s="15" t="s">
        <v>1</v>
      </c>
      <c r="F6" s="15" t="s">
        <v>2</v>
      </c>
      <c r="G6" s="15" t="s">
        <v>3</v>
      </c>
      <c r="H6" s="15" t="s">
        <v>4</v>
      </c>
      <c r="J6" s="3" t="s">
        <v>7</v>
      </c>
      <c r="K6" s="3"/>
    </row>
    <row r="7" spans="1:14" s="21" customFormat="1" ht="7.2" customHeight="1">
      <c r="A7" s="12"/>
      <c r="B7" s="8"/>
      <c r="C7" s="8"/>
      <c r="D7" s="8"/>
      <c r="E7" s="8"/>
      <c r="F7" s="8"/>
      <c r="G7" s="8"/>
      <c r="H7" s="8"/>
    </row>
    <row r="8" spans="1:14" s="21" customFormat="1" ht="30" customHeight="1">
      <c r="A8" s="93">
        <v>1</v>
      </c>
      <c r="B8" s="90">
        <v>43485</v>
      </c>
      <c r="C8" s="87" t="s">
        <v>78</v>
      </c>
      <c r="G8" s="23" t="s">
        <v>48</v>
      </c>
      <c r="H8" s="23" t="s">
        <v>48</v>
      </c>
    </row>
    <row r="9" spans="1:14">
      <c r="A9" s="93"/>
      <c r="B9" s="90"/>
      <c r="C9" s="5" t="s">
        <v>12</v>
      </c>
      <c r="D9" s="11"/>
      <c r="E9" s="11"/>
      <c r="H9" s="23"/>
    </row>
    <row r="10" spans="1:14">
      <c r="A10" s="93"/>
      <c r="B10" s="90"/>
      <c r="C10" s="5" t="s">
        <v>16</v>
      </c>
      <c r="D10" s="11"/>
      <c r="E10" s="11"/>
      <c r="F10" s="23"/>
      <c r="G10" s="23" t="s">
        <v>104</v>
      </c>
      <c r="H10" s="94"/>
    </row>
    <row r="11" spans="1:14" ht="31.2" customHeight="1">
      <c r="A11" s="93"/>
      <c r="B11" s="90"/>
      <c r="C11" s="87" t="s">
        <v>6</v>
      </c>
      <c r="E11" s="11"/>
      <c r="G11" s="23"/>
      <c r="H11" s="92"/>
    </row>
    <row r="12" spans="1:14">
      <c r="A12" s="93"/>
      <c r="B12" s="90"/>
      <c r="C12" s="4" t="s">
        <v>14</v>
      </c>
      <c r="D12" s="11"/>
      <c r="E12" s="9"/>
      <c r="F12" s="23"/>
      <c r="G12" s="23"/>
      <c r="H12" s="29"/>
    </row>
    <row r="13" spans="1:14">
      <c r="A13" s="93"/>
      <c r="B13" s="90"/>
      <c r="C13" s="4" t="s">
        <v>10</v>
      </c>
      <c r="D13" s="11"/>
      <c r="E13" s="11"/>
      <c r="F13" s="11"/>
      <c r="G13" s="23"/>
      <c r="H13" s="9"/>
    </row>
    <row r="14" spans="1:14" ht="4.95" customHeight="1">
      <c r="A14" s="13"/>
      <c r="B14" s="2"/>
      <c r="C14" s="6"/>
      <c r="D14" s="2"/>
      <c r="E14" s="2"/>
      <c r="F14" s="2"/>
      <c r="G14" s="2"/>
      <c r="H14" s="2"/>
    </row>
    <row r="15" spans="1:14" ht="30" customHeight="1">
      <c r="A15" s="93">
        <f>A8+1</f>
        <v>2</v>
      </c>
      <c r="B15" s="90">
        <f>B8+7</f>
        <v>43492</v>
      </c>
      <c r="C15" s="87" t="s">
        <v>78</v>
      </c>
      <c r="D15" s="17" t="s">
        <v>49</v>
      </c>
      <c r="F15" s="57" t="s">
        <v>51</v>
      </c>
      <c r="G15" s="60"/>
      <c r="H15" s="23"/>
      <c r="K15" s="88"/>
      <c r="N15" s="36" t="s">
        <v>23</v>
      </c>
    </row>
    <row r="16" spans="1:14">
      <c r="A16" s="93"/>
      <c r="B16" s="90"/>
      <c r="C16" s="5" t="s">
        <v>12</v>
      </c>
      <c r="D16" s="60"/>
      <c r="E16" s="23" t="s">
        <v>145</v>
      </c>
      <c r="F16" s="23" t="s">
        <v>147</v>
      </c>
      <c r="G16" s="23" t="s">
        <v>86</v>
      </c>
      <c r="H16" s="23" t="s">
        <v>87</v>
      </c>
    </row>
    <row r="17" spans="1:15" ht="12.3" customHeight="1">
      <c r="A17" s="93"/>
      <c r="B17" s="90"/>
      <c r="C17" s="5" t="s">
        <v>16</v>
      </c>
      <c r="D17" s="48" t="s">
        <v>67</v>
      </c>
      <c r="E17" s="23" t="s">
        <v>86</v>
      </c>
      <c r="G17" s="23" t="s">
        <v>108</v>
      </c>
      <c r="H17" s="94" t="s">
        <v>109</v>
      </c>
    </row>
    <row r="18" spans="1:15" ht="30" customHeight="1">
      <c r="A18" s="93"/>
      <c r="B18" s="90"/>
      <c r="C18" s="87" t="s">
        <v>6</v>
      </c>
      <c r="D18" s="34" t="s">
        <v>15</v>
      </c>
      <c r="F18" s="57" t="s">
        <v>51</v>
      </c>
      <c r="G18" s="60"/>
      <c r="H18" s="92"/>
      <c r="K18" s="89"/>
      <c r="N18" s="36" t="s">
        <v>22</v>
      </c>
    </row>
    <row r="19" spans="1:15">
      <c r="A19" s="93"/>
      <c r="B19" s="90"/>
      <c r="C19" s="4" t="s">
        <v>14</v>
      </c>
      <c r="D19" s="23"/>
      <c r="E19" s="23" t="s">
        <v>146</v>
      </c>
      <c r="F19" s="23" t="s">
        <v>148</v>
      </c>
      <c r="G19" s="23" t="s">
        <v>149</v>
      </c>
      <c r="H19" s="29"/>
    </row>
    <row r="20" spans="1:15">
      <c r="A20" s="93"/>
      <c r="B20" s="90"/>
      <c r="C20" s="4" t="s">
        <v>10</v>
      </c>
      <c r="D20" s="23"/>
      <c r="E20" s="23" t="s">
        <v>87</v>
      </c>
      <c r="F20" s="23" t="s">
        <v>88</v>
      </c>
      <c r="G20" s="23" t="s">
        <v>88</v>
      </c>
      <c r="H20" s="9"/>
    </row>
    <row r="21" spans="1:15" ht="4.95" customHeight="1">
      <c r="A21" s="13"/>
      <c r="B21" s="2"/>
      <c r="C21" s="7"/>
      <c r="D21" s="2"/>
      <c r="E21" s="2"/>
      <c r="F21" s="7"/>
      <c r="G21" s="7"/>
      <c r="H21" s="7"/>
    </row>
    <row r="22" spans="1:15" ht="30" customHeight="1">
      <c r="A22" s="93">
        <f>A15+1</f>
        <v>3</v>
      </c>
      <c r="B22" s="90">
        <f>B15+7</f>
        <v>43499</v>
      </c>
      <c r="C22" s="87" t="s">
        <v>78</v>
      </c>
      <c r="D22" s="36" t="s">
        <v>43</v>
      </c>
      <c r="E22" s="60" t="s">
        <v>77</v>
      </c>
      <c r="F22" s="36" t="s">
        <v>42</v>
      </c>
      <c r="G22" s="60" t="s">
        <v>77</v>
      </c>
      <c r="H22" s="23"/>
      <c r="L22" s="14"/>
    </row>
    <row r="23" spans="1:15">
      <c r="A23" s="93"/>
      <c r="B23" s="90"/>
      <c r="C23" s="5" t="s">
        <v>12</v>
      </c>
      <c r="E23" s="23" t="s">
        <v>151</v>
      </c>
      <c r="F23" s="23" t="s">
        <v>163</v>
      </c>
      <c r="G23" s="23" t="s">
        <v>79</v>
      </c>
      <c r="H23" s="23" t="s">
        <v>80</v>
      </c>
      <c r="J23" s="23"/>
      <c r="K23" s="23"/>
      <c r="M23" s="23"/>
    </row>
    <row r="24" spans="1:15" ht="12.75" customHeight="1">
      <c r="A24" s="93"/>
      <c r="B24" s="90"/>
      <c r="C24" s="5" t="s">
        <v>11</v>
      </c>
      <c r="E24" s="23" t="s">
        <v>79</v>
      </c>
      <c r="F24" s="60"/>
      <c r="G24" s="23" t="s">
        <v>110</v>
      </c>
      <c r="H24" s="94" t="s">
        <v>111</v>
      </c>
      <c r="J24" s="23"/>
      <c r="M24" s="23"/>
      <c r="O24" s="94"/>
    </row>
    <row r="25" spans="1:15" ht="30" customHeight="1">
      <c r="A25" s="93"/>
      <c r="B25" s="90"/>
      <c r="C25" s="87" t="s">
        <v>6</v>
      </c>
      <c r="D25" s="36" t="s">
        <v>43</v>
      </c>
      <c r="E25" s="81" t="s">
        <v>105</v>
      </c>
      <c r="F25" s="36" t="s">
        <v>42</v>
      </c>
      <c r="G25" s="60" t="s">
        <v>77</v>
      </c>
      <c r="H25" s="92"/>
      <c r="O25" s="92"/>
    </row>
    <row r="26" spans="1:15">
      <c r="A26" s="93"/>
      <c r="B26" s="90"/>
      <c r="C26" s="4" t="s">
        <v>14</v>
      </c>
      <c r="D26" s="23"/>
      <c r="E26" s="23" t="s">
        <v>152</v>
      </c>
      <c r="F26" s="23" t="s">
        <v>164</v>
      </c>
      <c r="G26" s="23" t="s">
        <v>167</v>
      </c>
      <c r="H26" s="29"/>
      <c r="J26" s="23"/>
      <c r="K26" s="23"/>
      <c r="M26" s="23"/>
    </row>
    <row r="27" spans="1:15">
      <c r="A27" s="93"/>
      <c r="B27" s="90"/>
      <c r="C27" s="4" t="s">
        <v>10</v>
      </c>
      <c r="D27" s="80"/>
      <c r="E27" s="23" t="s">
        <v>80</v>
      </c>
      <c r="F27" s="23" t="s">
        <v>88</v>
      </c>
      <c r="G27" s="23" t="s">
        <v>81</v>
      </c>
      <c r="H27" s="9"/>
      <c r="J27" s="23"/>
    </row>
    <row r="28" spans="1:15" ht="4.95" customHeight="1">
      <c r="A28" s="13"/>
      <c r="B28" s="2"/>
      <c r="C28" s="7"/>
      <c r="D28" s="7"/>
      <c r="E28" s="2"/>
      <c r="F28" s="7"/>
      <c r="G28" s="7"/>
      <c r="H28" s="7"/>
    </row>
    <row r="29" spans="1:15" ht="30" customHeight="1">
      <c r="A29" s="93">
        <f>A22+1</f>
        <v>4</v>
      </c>
      <c r="B29" s="90">
        <f>B22+7</f>
        <v>43506</v>
      </c>
      <c r="C29" s="87" t="s">
        <v>78</v>
      </c>
      <c r="D29" s="36" t="s">
        <v>41</v>
      </c>
      <c r="E29" s="82" t="s">
        <v>137</v>
      </c>
      <c r="F29" s="17" t="s">
        <v>50</v>
      </c>
      <c r="I29" s="59"/>
    </row>
    <row r="30" spans="1:15">
      <c r="A30" s="93"/>
      <c r="B30" s="90"/>
      <c r="C30" s="5" t="s">
        <v>12</v>
      </c>
      <c r="D30" s="60" t="s">
        <v>66</v>
      </c>
      <c r="E30" s="23" t="s">
        <v>153</v>
      </c>
      <c r="F30" s="23" t="s">
        <v>165</v>
      </c>
      <c r="G30" s="23" t="s">
        <v>82</v>
      </c>
      <c r="H30" s="23" t="s">
        <v>150</v>
      </c>
      <c r="I30" s="10"/>
    </row>
    <row r="31" spans="1:15" ht="12.3" customHeight="1">
      <c r="A31" s="93"/>
      <c r="B31" s="90"/>
      <c r="C31" s="5" t="s">
        <v>11</v>
      </c>
      <c r="D31" s="11"/>
      <c r="E31" s="23" t="s">
        <v>82</v>
      </c>
      <c r="F31" s="23"/>
      <c r="G31" s="23" t="s">
        <v>123</v>
      </c>
      <c r="H31" s="94" t="s">
        <v>128</v>
      </c>
      <c r="I31" s="10"/>
    </row>
    <row r="32" spans="1:15" ht="30" customHeight="1">
      <c r="A32" s="93"/>
      <c r="B32" s="90"/>
      <c r="C32" s="87" t="s">
        <v>6</v>
      </c>
      <c r="D32" s="36" t="s">
        <v>41</v>
      </c>
      <c r="F32" s="17" t="s">
        <v>50</v>
      </c>
      <c r="H32" s="92"/>
      <c r="I32" s="59"/>
    </row>
    <row r="33" spans="1:8">
      <c r="A33" s="93"/>
      <c r="B33" s="90"/>
      <c r="C33" s="4" t="s">
        <v>14</v>
      </c>
      <c r="D33" s="23"/>
      <c r="E33" s="23" t="s">
        <v>154</v>
      </c>
      <c r="F33" s="23" t="s">
        <v>166</v>
      </c>
      <c r="G33" s="23" t="s">
        <v>168</v>
      </c>
      <c r="H33" s="11"/>
    </row>
    <row r="34" spans="1:8">
      <c r="A34" s="93"/>
      <c r="B34" s="90"/>
      <c r="C34" s="4" t="s">
        <v>10</v>
      </c>
      <c r="E34" s="23" t="s">
        <v>83</v>
      </c>
      <c r="F34" s="23" t="s">
        <v>88</v>
      </c>
      <c r="G34" s="23" t="s">
        <v>84</v>
      </c>
      <c r="H34" s="1"/>
    </row>
    <row r="35" spans="1:8" ht="4.95" customHeight="1">
      <c r="A35" s="13"/>
      <c r="B35" s="2"/>
      <c r="C35" s="7"/>
      <c r="D35" s="7"/>
      <c r="E35" s="2"/>
      <c r="F35" s="2"/>
      <c r="G35" s="2"/>
      <c r="H35" s="2"/>
    </row>
    <row r="36" spans="1:8" ht="30" customHeight="1">
      <c r="A36" s="93">
        <f>A29+1</f>
        <v>5</v>
      </c>
      <c r="B36" s="90">
        <f>B29+7</f>
        <v>43513</v>
      </c>
      <c r="C36" s="86" t="s">
        <v>78</v>
      </c>
      <c r="D36" s="36" t="s">
        <v>19</v>
      </c>
      <c r="E36" s="1"/>
      <c r="F36" s="34" t="s">
        <v>24</v>
      </c>
      <c r="G36" s="23"/>
      <c r="H36" s="23"/>
    </row>
    <row r="37" spans="1:8">
      <c r="A37" s="93"/>
      <c r="B37" s="90"/>
      <c r="C37" s="5" t="s">
        <v>12</v>
      </c>
      <c r="D37" s="11"/>
      <c r="E37" s="23" t="s">
        <v>155</v>
      </c>
      <c r="F37" s="23" t="s">
        <v>113</v>
      </c>
      <c r="G37" s="23" t="s">
        <v>89</v>
      </c>
      <c r="H37" s="23" t="s">
        <v>91</v>
      </c>
    </row>
    <row r="38" spans="1:8">
      <c r="A38" s="93"/>
      <c r="B38" s="90"/>
      <c r="C38" s="5" t="s">
        <v>11</v>
      </c>
      <c r="D38" s="11"/>
      <c r="E38" s="23" t="s">
        <v>89</v>
      </c>
      <c r="F38" s="23"/>
      <c r="G38" s="23" t="s">
        <v>124</v>
      </c>
      <c r="H38" s="94" t="s">
        <v>129</v>
      </c>
    </row>
    <row r="39" spans="1:8" ht="30" customHeight="1">
      <c r="A39" s="93"/>
      <c r="B39" s="90"/>
      <c r="C39" s="87" t="s">
        <v>6</v>
      </c>
      <c r="D39" s="36" t="s">
        <v>19</v>
      </c>
      <c r="F39" s="34" t="s">
        <v>24</v>
      </c>
      <c r="H39" s="94"/>
    </row>
    <row r="40" spans="1:8">
      <c r="A40" s="93"/>
      <c r="B40" s="90"/>
      <c r="C40" s="4" t="s">
        <v>14</v>
      </c>
      <c r="D40" s="23"/>
      <c r="E40" s="23" t="s">
        <v>156</v>
      </c>
      <c r="F40" s="23" t="s">
        <v>118</v>
      </c>
      <c r="G40" s="23" t="s">
        <v>169</v>
      </c>
      <c r="H40" s="79"/>
    </row>
    <row r="41" spans="1:8">
      <c r="A41" s="93"/>
      <c r="B41" s="90"/>
      <c r="C41" s="4" t="s">
        <v>10</v>
      </c>
      <c r="E41" s="23" t="s">
        <v>91</v>
      </c>
      <c r="F41" s="23" t="s">
        <v>88</v>
      </c>
      <c r="G41" s="23" t="s">
        <v>90</v>
      </c>
      <c r="H41" s="1"/>
    </row>
    <row r="42" spans="1:8" ht="4.95" customHeight="1">
      <c r="A42" s="13"/>
      <c r="B42" s="2"/>
      <c r="C42" s="7"/>
      <c r="D42" s="2"/>
      <c r="E42" s="7"/>
      <c r="F42" s="7"/>
      <c r="G42" s="2"/>
      <c r="H42" s="2"/>
    </row>
    <row r="43" spans="1:8" ht="30" customHeight="1">
      <c r="A43" s="93">
        <f>A36+1</f>
        <v>6</v>
      </c>
      <c r="B43" s="90">
        <f>B36+7</f>
        <v>43520</v>
      </c>
      <c r="C43" s="86" t="s">
        <v>78</v>
      </c>
      <c r="D43" s="36" t="s">
        <v>20</v>
      </c>
      <c r="E43" s="1"/>
      <c r="F43" s="46" t="s">
        <v>18</v>
      </c>
      <c r="G43" s="41"/>
      <c r="H43" s="41"/>
    </row>
    <row r="44" spans="1:8">
      <c r="A44" s="93"/>
      <c r="B44" s="90"/>
      <c r="C44" s="5" t="s">
        <v>12</v>
      </c>
      <c r="D44" s="23"/>
      <c r="E44" s="23" t="s">
        <v>157</v>
      </c>
      <c r="F44" s="23" t="s">
        <v>114</v>
      </c>
      <c r="G44" s="23" t="s">
        <v>85</v>
      </c>
      <c r="H44" s="23" t="s">
        <v>92</v>
      </c>
    </row>
    <row r="45" spans="1:8" ht="12.3" customHeight="1">
      <c r="A45" s="93"/>
      <c r="B45" s="90"/>
      <c r="C45" s="5" t="s">
        <v>11</v>
      </c>
      <c r="E45" s="23" t="s">
        <v>85</v>
      </c>
      <c r="F45" s="23"/>
      <c r="G45" s="23" t="s">
        <v>125</v>
      </c>
      <c r="H45" s="94" t="s">
        <v>130</v>
      </c>
    </row>
    <row r="46" spans="1:8" ht="30" customHeight="1">
      <c r="A46" s="93"/>
      <c r="B46" s="90"/>
      <c r="C46" s="87" t="s">
        <v>6</v>
      </c>
      <c r="D46" s="36" t="s">
        <v>21</v>
      </c>
      <c r="F46" s="46" t="s">
        <v>18</v>
      </c>
      <c r="H46" s="94"/>
    </row>
    <row r="47" spans="1:8">
      <c r="A47" s="93"/>
      <c r="B47" s="90"/>
      <c r="C47" s="4" t="s">
        <v>14</v>
      </c>
      <c r="D47" s="23"/>
      <c r="E47" s="23" t="s">
        <v>158</v>
      </c>
      <c r="F47" s="23" t="s">
        <v>119</v>
      </c>
      <c r="G47" s="23" t="s">
        <v>170</v>
      </c>
      <c r="H47" s="79"/>
    </row>
    <row r="48" spans="1:8">
      <c r="A48" s="93"/>
      <c r="B48" s="90"/>
      <c r="C48" s="4" t="s">
        <v>10</v>
      </c>
      <c r="E48" s="23" t="s">
        <v>92</v>
      </c>
      <c r="F48" s="23" t="s">
        <v>88</v>
      </c>
      <c r="G48" s="23" t="s">
        <v>93</v>
      </c>
      <c r="H48" s="1"/>
    </row>
    <row r="49" spans="1:8" ht="4.95" customHeight="1">
      <c r="A49" s="13"/>
      <c r="B49" s="2"/>
      <c r="C49" s="7"/>
      <c r="D49" s="7"/>
      <c r="E49" s="7"/>
      <c r="F49" s="2"/>
      <c r="G49" s="7"/>
      <c r="H49" s="7"/>
    </row>
    <row r="50" spans="1:8" ht="30" customHeight="1">
      <c r="A50" s="93">
        <f>A43+1</f>
        <v>7</v>
      </c>
      <c r="B50" s="90">
        <f>B43+6</f>
        <v>43526</v>
      </c>
      <c r="C50" s="86" t="s">
        <v>78</v>
      </c>
      <c r="D50" s="35" t="s">
        <v>56</v>
      </c>
      <c r="E50" s="1"/>
      <c r="F50" s="35" t="s">
        <v>53</v>
      </c>
      <c r="G50" s="23"/>
      <c r="H50" s="23"/>
    </row>
    <row r="51" spans="1:8">
      <c r="A51" s="93"/>
      <c r="B51" s="90"/>
      <c r="C51" s="5" t="s">
        <v>12</v>
      </c>
      <c r="D51" s="11"/>
      <c r="E51" s="23" t="s">
        <v>159</v>
      </c>
      <c r="F51" s="23" t="s">
        <v>115</v>
      </c>
      <c r="G51" s="23" t="s">
        <v>94</v>
      </c>
      <c r="H51" s="23" t="s">
        <v>95</v>
      </c>
    </row>
    <row r="52" spans="1:8" ht="12.3" customHeight="1">
      <c r="A52" s="93"/>
      <c r="B52" s="90"/>
      <c r="C52" s="5" t="s">
        <v>11</v>
      </c>
      <c r="D52" s="62"/>
      <c r="E52" s="23" t="s">
        <v>94</v>
      </c>
      <c r="F52" s="23"/>
      <c r="G52" s="23" t="s">
        <v>126</v>
      </c>
      <c r="H52" s="94" t="s">
        <v>131</v>
      </c>
    </row>
    <row r="53" spans="1:8" ht="29.1" customHeight="1">
      <c r="A53" s="93"/>
      <c r="B53" s="90"/>
      <c r="C53" s="87" t="s">
        <v>6</v>
      </c>
      <c r="D53" s="35" t="s">
        <v>56</v>
      </c>
      <c r="F53" s="35" t="s">
        <v>53</v>
      </c>
      <c r="G53" s="49"/>
      <c r="H53" s="94"/>
    </row>
    <row r="54" spans="1:8">
      <c r="A54" s="93"/>
      <c r="B54" s="90"/>
      <c r="C54" s="4" t="s">
        <v>14</v>
      </c>
      <c r="D54" s="23"/>
      <c r="E54" s="23" t="s">
        <v>160</v>
      </c>
      <c r="F54" s="23" t="s">
        <v>120</v>
      </c>
      <c r="G54" s="23" t="s">
        <v>171</v>
      </c>
      <c r="H54" s="11"/>
    </row>
    <row r="55" spans="1:8">
      <c r="A55" s="93"/>
      <c r="B55" s="90"/>
      <c r="C55" s="4" t="s">
        <v>10</v>
      </c>
      <c r="E55" s="23" t="s">
        <v>95</v>
      </c>
      <c r="F55" s="23" t="s">
        <v>88</v>
      </c>
      <c r="G55" s="23" t="s">
        <v>96</v>
      </c>
      <c r="H55" s="1"/>
    </row>
    <row r="56" spans="1:8" ht="4.95" customHeight="1">
      <c r="A56" s="13"/>
      <c r="B56" s="2"/>
      <c r="C56" s="7"/>
      <c r="D56" s="2"/>
      <c r="E56" s="2"/>
      <c r="F56" s="2"/>
      <c r="G56" s="2"/>
      <c r="H56" s="2"/>
    </row>
    <row r="57" spans="1:8" ht="29.1" customHeight="1">
      <c r="A57" s="93">
        <f>A50+1</f>
        <v>8</v>
      </c>
      <c r="B57" s="90">
        <f>B50+7</f>
        <v>43533</v>
      </c>
      <c r="C57" s="86" t="s">
        <v>78</v>
      </c>
      <c r="D57" s="35" t="s">
        <v>54</v>
      </c>
      <c r="E57" s="1"/>
      <c r="F57" s="17" t="s">
        <v>52</v>
      </c>
      <c r="G57" s="41"/>
      <c r="H57" s="41"/>
    </row>
    <row r="58" spans="1:8">
      <c r="A58" s="93"/>
      <c r="B58" s="90"/>
      <c r="C58" s="5" t="s">
        <v>12</v>
      </c>
      <c r="E58" s="23" t="s">
        <v>161</v>
      </c>
      <c r="F58" s="23" t="s">
        <v>116</v>
      </c>
      <c r="G58" s="23" t="s">
        <v>97</v>
      </c>
      <c r="H58" s="23" t="s">
        <v>98</v>
      </c>
    </row>
    <row r="59" spans="1:8" ht="12.3" customHeight="1">
      <c r="A59" s="93"/>
      <c r="B59" s="90"/>
      <c r="C59" s="5" t="s">
        <v>11</v>
      </c>
      <c r="D59" s="62"/>
      <c r="E59" s="23" t="s">
        <v>97</v>
      </c>
      <c r="F59" s="23"/>
      <c r="G59" s="23" t="s">
        <v>127</v>
      </c>
      <c r="H59" s="94" t="s">
        <v>132</v>
      </c>
    </row>
    <row r="60" spans="1:8" ht="29.1" customHeight="1">
      <c r="A60" s="93"/>
      <c r="B60" s="90"/>
      <c r="C60" s="87" t="s">
        <v>6</v>
      </c>
      <c r="D60" s="35" t="s">
        <v>54</v>
      </c>
      <c r="F60" s="17" t="s">
        <v>52</v>
      </c>
      <c r="G60" s="41"/>
      <c r="H60" s="94"/>
    </row>
    <row r="61" spans="1:8">
      <c r="A61" s="93"/>
      <c r="B61" s="90"/>
      <c r="C61" s="4" t="s">
        <v>14</v>
      </c>
      <c r="D61" s="23"/>
      <c r="E61" s="23" t="s">
        <v>162</v>
      </c>
      <c r="F61" s="23" t="s">
        <v>121</v>
      </c>
      <c r="G61" s="23" t="s">
        <v>172</v>
      </c>
      <c r="H61" s="11"/>
    </row>
    <row r="62" spans="1:8">
      <c r="A62" s="93"/>
      <c r="B62" s="90"/>
      <c r="C62" s="4" t="s">
        <v>10</v>
      </c>
      <c r="E62" s="23" t="s">
        <v>98</v>
      </c>
      <c r="F62" s="23" t="s">
        <v>88</v>
      </c>
      <c r="G62" s="23" t="s">
        <v>99</v>
      </c>
    </row>
    <row r="63" spans="1:8" ht="4.95" customHeight="1">
      <c r="A63" s="13"/>
      <c r="B63" s="2"/>
      <c r="C63" s="7"/>
      <c r="D63" s="2"/>
      <c r="E63" s="7"/>
      <c r="F63" s="2"/>
      <c r="G63" s="2"/>
      <c r="H63" s="2"/>
    </row>
    <row r="64" spans="1:8" ht="29.1" customHeight="1">
      <c r="A64" s="93">
        <f>A57+1</f>
        <v>9</v>
      </c>
      <c r="B64" s="90">
        <f>B57+7</f>
        <v>43540</v>
      </c>
      <c r="C64" s="86" t="s">
        <v>78</v>
      </c>
      <c r="D64" s="35" t="s">
        <v>58</v>
      </c>
      <c r="E64" s="18"/>
      <c r="F64" s="17" t="s">
        <v>62</v>
      </c>
      <c r="G64" s="41"/>
      <c r="H64" s="41"/>
    </row>
    <row r="65" spans="1:8">
      <c r="A65" s="93"/>
      <c r="B65" s="90"/>
      <c r="C65" s="5" t="s">
        <v>12</v>
      </c>
      <c r="D65" s="11"/>
      <c r="E65" s="23" t="s">
        <v>183</v>
      </c>
      <c r="F65" s="23" t="s">
        <v>189</v>
      </c>
      <c r="G65" s="23" t="s">
        <v>192</v>
      </c>
      <c r="H65" s="23" t="s">
        <v>195</v>
      </c>
    </row>
    <row r="66" spans="1:8">
      <c r="A66" s="93"/>
      <c r="B66" s="90"/>
      <c r="C66" s="5" t="s">
        <v>11</v>
      </c>
      <c r="D66" s="11"/>
      <c r="E66" s="23" t="s">
        <v>184</v>
      </c>
      <c r="F66" s="23"/>
      <c r="G66" s="23" t="s">
        <v>193</v>
      </c>
      <c r="H66" s="94" t="s">
        <v>196</v>
      </c>
    </row>
    <row r="67" spans="1:8" ht="29.1" customHeight="1">
      <c r="A67" s="93"/>
      <c r="B67" s="90"/>
      <c r="C67" s="87" t="s">
        <v>6</v>
      </c>
      <c r="D67" s="35" t="s">
        <v>58</v>
      </c>
      <c r="F67" s="17" t="s">
        <v>62</v>
      </c>
      <c r="G67" s="11"/>
      <c r="H67" s="95"/>
    </row>
    <row r="68" spans="1:8">
      <c r="A68" s="93"/>
      <c r="B68" s="90"/>
      <c r="C68" s="4" t="s">
        <v>14</v>
      </c>
      <c r="D68" s="23"/>
      <c r="E68" s="23" t="s">
        <v>181</v>
      </c>
      <c r="F68" s="23" t="s">
        <v>190</v>
      </c>
      <c r="G68" s="23" t="s">
        <v>194</v>
      </c>
      <c r="H68" s="11"/>
    </row>
    <row r="69" spans="1:8">
      <c r="A69" s="93"/>
      <c r="B69" s="90"/>
      <c r="C69" s="4" t="s">
        <v>10</v>
      </c>
      <c r="E69" s="23" t="s">
        <v>182</v>
      </c>
      <c r="F69" s="23" t="s">
        <v>191</v>
      </c>
      <c r="G69" s="23" t="s">
        <v>191</v>
      </c>
    </row>
    <row r="70" spans="1:8" ht="4.95" customHeight="1">
      <c r="A70" s="85"/>
      <c r="B70" s="39"/>
      <c r="C70" s="55"/>
      <c r="D70" s="55"/>
      <c r="E70" s="39"/>
      <c r="F70" s="39"/>
      <c r="G70" s="55"/>
      <c r="H70" s="55"/>
    </row>
    <row r="71" spans="1:8" ht="29.1" customHeight="1">
      <c r="A71" s="93">
        <f>A64+1</f>
        <v>10</v>
      </c>
      <c r="B71" s="90">
        <f>B64+7</f>
        <v>43547</v>
      </c>
      <c r="C71" s="86" t="s">
        <v>78</v>
      </c>
      <c r="D71" s="35" t="s">
        <v>65</v>
      </c>
      <c r="E71" s="25"/>
      <c r="F71" s="35" t="s">
        <v>55</v>
      </c>
      <c r="G71" s="41"/>
      <c r="H71" s="41"/>
    </row>
    <row r="72" spans="1:8">
      <c r="A72" s="93"/>
      <c r="B72" s="90"/>
      <c r="C72" s="5" t="s">
        <v>12</v>
      </c>
      <c r="D72" s="28"/>
      <c r="E72" s="23" t="s">
        <v>185</v>
      </c>
      <c r="F72" s="23" t="s">
        <v>197</v>
      </c>
      <c r="G72" s="23" t="s">
        <v>186</v>
      </c>
      <c r="H72" s="23" t="s">
        <v>188</v>
      </c>
    </row>
    <row r="73" spans="1:8">
      <c r="A73" s="93"/>
      <c r="B73" s="90"/>
      <c r="C73" s="5" t="s">
        <v>11</v>
      </c>
      <c r="E73" s="23" t="s">
        <v>186</v>
      </c>
      <c r="F73" s="23"/>
      <c r="G73" s="23" t="s">
        <v>200</v>
      </c>
      <c r="H73" s="91" t="s">
        <v>202</v>
      </c>
    </row>
    <row r="74" spans="1:8" ht="29.1" customHeight="1">
      <c r="A74" s="93"/>
      <c r="B74" s="90"/>
      <c r="C74" s="87" t="s">
        <v>6</v>
      </c>
      <c r="D74" s="35" t="s">
        <v>64</v>
      </c>
      <c r="F74" s="35" t="s">
        <v>55</v>
      </c>
      <c r="G74" s="23"/>
      <c r="H74" s="92"/>
    </row>
    <row r="75" spans="1:8">
      <c r="A75" s="93"/>
      <c r="B75" s="90"/>
      <c r="C75" s="4" t="s">
        <v>14</v>
      </c>
      <c r="D75" s="25"/>
      <c r="E75" s="33" t="s">
        <v>187</v>
      </c>
      <c r="F75" s="23" t="s">
        <v>198</v>
      </c>
      <c r="G75" s="23" t="s">
        <v>201</v>
      </c>
      <c r="H75" s="11"/>
    </row>
    <row r="76" spans="1:8" ht="12.6" thickBot="1">
      <c r="A76" s="93"/>
      <c r="B76" s="90"/>
      <c r="C76" s="4" t="s">
        <v>10</v>
      </c>
      <c r="D76" s="25"/>
      <c r="E76" s="33" t="s">
        <v>188</v>
      </c>
      <c r="F76" s="23" t="s">
        <v>199</v>
      </c>
      <c r="G76" s="23" t="s">
        <v>199</v>
      </c>
    </row>
    <row r="77" spans="1:8" ht="20.05" customHeight="1" thickBot="1">
      <c r="A77" s="13"/>
      <c r="B77" s="2"/>
      <c r="C77" s="7"/>
      <c r="D77" s="7"/>
      <c r="E77" s="83" t="s">
        <v>25</v>
      </c>
      <c r="F77" s="61" t="s">
        <v>136</v>
      </c>
      <c r="G77" s="2"/>
      <c r="H77" s="2"/>
    </row>
    <row r="78" spans="1:8" ht="29.1" customHeight="1">
      <c r="A78" s="93">
        <f>A71+1</f>
        <v>11</v>
      </c>
      <c r="B78" s="90">
        <f>B71+14</f>
        <v>43561</v>
      </c>
      <c r="C78" s="86" t="s">
        <v>78</v>
      </c>
      <c r="D78" s="69" t="s">
        <v>28</v>
      </c>
      <c r="F78" s="36" t="s">
        <v>31</v>
      </c>
      <c r="G78" s="45"/>
      <c r="H78" s="45"/>
    </row>
    <row r="79" spans="1:8">
      <c r="A79" s="93"/>
      <c r="B79" s="90"/>
      <c r="C79" s="5" t="s">
        <v>12</v>
      </c>
      <c r="D79" s="28"/>
      <c r="E79" s="23" t="s">
        <v>175</v>
      </c>
      <c r="F79" s="23" t="s">
        <v>207</v>
      </c>
      <c r="G79" s="23" t="s">
        <v>178</v>
      </c>
      <c r="H79" s="23" t="s">
        <v>180</v>
      </c>
    </row>
    <row r="80" spans="1:8">
      <c r="A80" s="93"/>
      <c r="B80" s="90"/>
      <c r="C80" s="5" t="s">
        <v>11</v>
      </c>
      <c r="D80" s="65"/>
      <c r="E80" s="23" t="s">
        <v>178</v>
      </c>
      <c r="F80" s="23" t="s">
        <v>88</v>
      </c>
      <c r="G80" s="23" t="s">
        <v>206</v>
      </c>
      <c r="H80" s="91" t="s">
        <v>211</v>
      </c>
    </row>
    <row r="81" spans="1:8" ht="29.1" customHeight="1">
      <c r="A81" s="93"/>
      <c r="B81" s="90"/>
      <c r="C81" s="87" t="s">
        <v>6</v>
      </c>
      <c r="D81" s="69" t="s">
        <v>29</v>
      </c>
      <c r="F81" s="58" t="s">
        <v>30</v>
      </c>
      <c r="G81" s="28"/>
      <c r="H81" s="92"/>
    </row>
    <row r="82" spans="1:8">
      <c r="A82" s="93"/>
      <c r="B82" s="90"/>
      <c r="C82" s="4" t="s">
        <v>14</v>
      </c>
      <c r="D82" s="23"/>
      <c r="E82" s="23" t="s">
        <v>179</v>
      </c>
      <c r="F82" s="23" t="s">
        <v>208</v>
      </c>
      <c r="G82" s="23" t="s">
        <v>209</v>
      </c>
    </row>
    <row r="83" spans="1:8">
      <c r="A83" s="93"/>
      <c r="B83" s="90"/>
      <c r="C83" s="4" t="s">
        <v>10</v>
      </c>
      <c r="E83" s="23" t="s">
        <v>180</v>
      </c>
      <c r="F83" s="23" t="s">
        <v>88</v>
      </c>
      <c r="G83" s="23" t="s">
        <v>210</v>
      </c>
    </row>
    <row r="84" spans="1:8" ht="4.95" customHeight="1">
      <c r="A84" s="13"/>
      <c r="B84" s="2"/>
      <c r="C84" s="7"/>
      <c r="D84" s="2"/>
      <c r="E84" s="7"/>
      <c r="F84" s="2"/>
      <c r="G84" s="2"/>
      <c r="H84" s="2"/>
    </row>
    <row r="85" spans="1:8" ht="29.1" customHeight="1">
      <c r="A85" s="93">
        <f>A78+1</f>
        <v>12</v>
      </c>
      <c r="B85" s="90">
        <f>B78+7</f>
        <v>43568</v>
      </c>
      <c r="C85" s="86" t="s">
        <v>78</v>
      </c>
      <c r="D85" s="36" t="s">
        <v>33</v>
      </c>
      <c r="E85" s="27"/>
      <c r="F85" s="36" t="s">
        <v>34</v>
      </c>
      <c r="H85" s="23"/>
    </row>
    <row r="86" spans="1:8">
      <c r="A86" s="93"/>
      <c r="B86" s="90"/>
      <c r="C86" s="5" t="s">
        <v>12</v>
      </c>
      <c r="D86" s="32"/>
      <c r="E86" s="23" t="s">
        <v>176</v>
      </c>
      <c r="F86" s="23" t="s">
        <v>216</v>
      </c>
      <c r="G86" s="23" t="s">
        <v>203</v>
      </c>
      <c r="H86" s="23" t="s">
        <v>205</v>
      </c>
    </row>
    <row r="87" spans="1:8" ht="12.3" customHeight="1">
      <c r="A87" s="93"/>
      <c r="B87" s="90"/>
      <c r="C87" s="5" t="s">
        <v>11</v>
      </c>
      <c r="D87" s="62"/>
      <c r="E87" s="23" t="s">
        <v>203</v>
      </c>
      <c r="F87" s="23"/>
      <c r="G87" s="23" t="s">
        <v>213</v>
      </c>
      <c r="H87" s="91" t="s">
        <v>218</v>
      </c>
    </row>
    <row r="88" spans="1:8" ht="29.1" customHeight="1">
      <c r="A88" s="93"/>
      <c r="B88" s="90"/>
      <c r="C88" s="87" t="s">
        <v>6</v>
      </c>
      <c r="D88" s="36" t="s">
        <v>32</v>
      </c>
      <c r="F88" s="36" t="s">
        <v>35</v>
      </c>
      <c r="H88" s="92"/>
    </row>
    <row r="89" spans="1:8">
      <c r="A89" s="93"/>
      <c r="B89" s="90"/>
      <c r="C89" s="4" t="s">
        <v>14</v>
      </c>
      <c r="D89" s="33"/>
      <c r="E89" s="23" t="s">
        <v>204</v>
      </c>
      <c r="F89" s="23" t="s">
        <v>217</v>
      </c>
      <c r="G89" s="23" t="s">
        <v>214</v>
      </c>
      <c r="H89" s="11"/>
    </row>
    <row r="90" spans="1:8">
      <c r="A90" s="93"/>
      <c r="B90" s="90"/>
      <c r="C90" s="4" t="s">
        <v>10</v>
      </c>
      <c r="E90" s="23" t="s">
        <v>205</v>
      </c>
      <c r="F90" s="23" t="s">
        <v>212</v>
      </c>
      <c r="G90" s="23" t="s">
        <v>215</v>
      </c>
    </row>
    <row r="91" spans="1:8" ht="4.95" customHeight="1">
      <c r="A91" s="13"/>
      <c r="B91" s="2"/>
      <c r="C91" s="7"/>
      <c r="D91" s="50"/>
      <c r="E91" s="7"/>
      <c r="F91" s="2"/>
      <c r="G91" s="2"/>
      <c r="H91" s="2"/>
    </row>
    <row r="92" spans="1:8" ht="29.1" customHeight="1">
      <c r="A92" s="93">
        <f>A85+1</f>
        <v>13</v>
      </c>
      <c r="B92" s="90">
        <f>B85+7</f>
        <v>43575</v>
      </c>
      <c r="C92" s="86" t="s">
        <v>78</v>
      </c>
      <c r="D92" s="36" t="s">
        <v>36</v>
      </c>
      <c r="E92" s="27"/>
      <c r="F92" s="36" t="s">
        <v>57</v>
      </c>
      <c r="G92" s="23"/>
      <c r="H92" s="23"/>
    </row>
    <row r="93" spans="1:8">
      <c r="A93" s="93"/>
      <c r="B93" s="90"/>
      <c r="C93" s="5" t="s">
        <v>12</v>
      </c>
      <c r="D93" s="53"/>
      <c r="E93" s="23" t="s">
        <v>177</v>
      </c>
      <c r="F93" s="23" t="s">
        <v>222</v>
      </c>
      <c r="G93" s="23" t="s">
        <v>219</v>
      </c>
      <c r="H93" s="23" t="s">
        <v>221</v>
      </c>
    </row>
    <row r="94" spans="1:8">
      <c r="A94" s="93"/>
      <c r="B94" s="90"/>
      <c r="C94" s="5" t="s">
        <v>11</v>
      </c>
      <c r="D94" s="64"/>
      <c r="E94" s="23" t="s">
        <v>219</v>
      </c>
      <c r="F94" s="23"/>
      <c r="G94" s="23" t="s">
        <v>225</v>
      </c>
      <c r="H94" s="91" t="s">
        <v>228</v>
      </c>
    </row>
    <row r="95" spans="1:8" ht="29.1" customHeight="1">
      <c r="A95" s="93"/>
      <c r="B95" s="90"/>
      <c r="C95" s="87" t="s">
        <v>6</v>
      </c>
      <c r="D95" s="84" t="s">
        <v>36</v>
      </c>
      <c r="F95" s="36" t="s">
        <v>57</v>
      </c>
      <c r="H95" s="92"/>
    </row>
    <row r="96" spans="1:8">
      <c r="A96" s="93"/>
      <c r="B96" s="90"/>
      <c r="C96" s="4" t="s">
        <v>14</v>
      </c>
      <c r="D96" s="33"/>
      <c r="E96" s="23" t="s">
        <v>220</v>
      </c>
      <c r="F96" s="23" t="s">
        <v>223</v>
      </c>
      <c r="G96" s="23" t="s">
        <v>226</v>
      </c>
    </row>
    <row r="97" spans="1:14">
      <c r="A97" s="93"/>
      <c r="B97" s="90"/>
      <c r="C97" s="4" t="s">
        <v>10</v>
      </c>
      <c r="D97" s="54"/>
      <c r="E97" s="23" t="s">
        <v>221</v>
      </c>
      <c r="F97" s="23" t="s">
        <v>224</v>
      </c>
      <c r="G97" s="23" t="s">
        <v>227</v>
      </c>
      <c r="H97" s="31"/>
    </row>
    <row r="98" spans="1:14" ht="4.95" customHeight="1">
      <c r="A98" s="13"/>
      <c r="B98" s="2"/>
      <c r="C98" s="7"/>
      <c r="D98" s="2"/>
      <c r="E98" s="2"/>
      <c r="F98" s="2"/>
      <c r="G98" s="2"/>
      <c r="H98" s="2"/>
    </row>
    <row r="99" spans="1:14" ht="29.1" customHeight="1">
      <c r="A99" s="93">
        <f>A92+1</f>
        <v>14</v>
      </c>
      <c r="B99" s="90">
        <f>B92+7</f>
        <v>43582</v>
      </c>
      <c r="C99" s="86" t="s">
        <v>78</v>
      </c>
      <c r="D99" s="35" t="s">
        <v>59</v>
      </c>
      <c r="F99" s="35" t="s">
        <v>60</v>
      </c>
      <c r="H99" s="25"/>
    </row>
    <row r="100" spans="1:14">
      <c r="A100" s="93"/>
      <c r="B100" s="90"/>
      <c r="C100" s="5" t="s">
        <v>12</v>
      </c>
      <c r="D100" s="11"/>
      <c r="E100" s="23" t="s">
        <v>229</v>
      </c>
      <c r="F100" s="23" t="s">
        <v>117</v>
      </c>
      <c r="G100" s="23" t="s">
        <v>26</v>
      </c>
      <c r="H100" s="23" t="s">
        <v>27</v>
      </c>
    </row>
    <row r="101" spans="1:14" ht="12.3" customHeight="1">
      <c r="A101" s="93"/>
      <c r="B101" s="90"/>
      <c r="C101" s="5" t="s">
        <v>11</v>
      </c>
      <c r="D101" s="63"/>
      <c r="E101" s="23" t="s">
        <v>230</v>
      </c>
      <c r="F101" s="23"/>
      <c r="G101" s="23" t="s">
        <v>173</v>
      </c>
      <c r="H101" s="91" t="s">
        <v>133</v>
      </c>
    </row>
    <row r="102" spans="1:14" ht="29.1" customHeight="1">
      <c r="A102" s="93"/>
      <c r="B102" s="90"/>
      <c r="C102" s="87" t="s">
        <v>6</v>
      </c>
      <c r="D102" s="35" t="s">
        <v>59</v>
      </c>
      <c r="E102" s="60"/>
      <c r="F102" s="35" t="s">
        <v>60</v>
      </c>
      <c r="G102" s="25"/>
      <c r="H102" s="92"/>
      <c r="I102" s="59"/>
    </row>
    <row r="103" spans="1:14">
      <c r="A103" s="93"/>
      <c r="B103" s="90"/>
      <c r="C103" s="4" t="s">
        <v>14</v>
      </c>
      <c r="D103" s="23"/>
      <c r="E103" s="23" t="s">
        <v>231</v>
      </c>
      <c r="F103" s="23" t="s">
        <v>122</v>
      </c>
      <c r="G103" s="23" t="s">
        <v>112</v>
      </c>
      <c r="H103" s="28"/>
    </row>
    <row r="104" spans="1:14">
      <c r="A104" s="93"/>
      <c r="B104" s="90"/>
      <c r="C104" s="4" t="s">
        <v>10</v>
      </c>
      <c r="E104" s="23" t="s">
        <v>229</v>
      </c>
      <c r="F104" s="23" t="s">
        <v>88</v>
      </c>
      <c r="G104" s="23" t="s">
        <v>100</v>
      </c>
      <c r="H104" s="56"/>
      <c r="I104" s="23"/>
    </row>
    <row r="105" spans="1:14" ht="4.95" customHeight="1">
      <c r="A105" s="13"/>
      <c r="B105" s="2"/>
      <c r="C105" s="7"/>
      <c r="D105" s="30"/>
      <c r="E105" s="2"/>
      <c r="F105" s="2"/>
      <c r="G105" s="2"/>
      <c r="H105" s="2"/>
    </row>
    <row r="106" spans="1:14" ht="29.1" customHeight="1">
      <c r="A106" s="93">
        <f>A99+1</f>
        <v>15</v>
      </c>
      <c r="B106" s="90">
        <f>B99+7</f>
        <v>43589</v>
      </c>
      <c r="C106" s="86" t="s">
        <v>78</v>
      </c>
      <c r="D106" s="35" t="s">
        <v>61</v>
      </c>
      <c r="E106" s="31"/>
      <c r="F106" s="34" t="s">
        <v>68</v>
      </c>
      <c r="H106" s="76" t="s">
        <v>75</v>
      </c>
      <c r="I106" s="23"/>
      <c r="N106" s="46" t="s">
        <v>17</v>
      </c>
    </row>
    <row r="107" spans="1:14">
      <c r="A107" s="93"/>
      <c r="B107" s="90"/>
      <c r="C107" s="5" t="s">
        <v>12</v>
      </c>
      <c r="E107" s="23" t="s">
        <v>232</v>
      </c>
      <c r="F107" s="23" t="s">
        <v>233</v>
      </c>
      <c r="G107" s="23" t="s">
        <v>26</v>
      </c>
      <c r="H107" s="23" t="s">
        <v>236</v>
      </c>
    </row>
    <row r="108" spans="1:14" ht="14.1">
      <c r="A108" s="93"/>
      <c r="B108" s="90"/>
      <c r="C108" s="5" t="s">
        <v>11</v>
      </c>
      <c r="D108" s="62"/>
      <c r="E108" s="23" t="s">
        <v>236</v>
      </c>
      <c r="F108" s="75" t="s">
        <v>75</v>
      </c>
      <c r="G108" s="23" t="s">
        <v>26</v>
      </c>
      <c r="H108" s="91" t="s">
        <v>134</v>
      </c>
      <c r="I108" s="23"/>
      <c r="J108" s="23"/>
    </row>
    <row r="109" spans="1:14" ht="29.1" customHeight="1">
      <c r="A109" s="93"/>
      <c r="B109" s="90"/>
      <c r="C109" s="87" t="s">
        <v>6</v>
      </c>
      <c r="D109" s="35" t="s">
        <v>61</v>
      </c>
      <c r="E109" s="75" t="s">
        <v>75</v>
      </c>
      <c r="F109" s="34" t="s">
        <v>68</v>
      </c>
      <c r="G109" s="75" t="s">
        <v>75</v>
      </c>
      <c r="H109" s="92"/>
      <c r="I109" s="23"/>
      <c r="N109" s="46" t="s">
        <v>17</v>
      </c>
    </row>
    <row r="110" spans="1:14">
      <c r="A110" s="93"/>
      <c r="B110" s="90"/>
      <c r="C110" s="4" t="s">
        <v>14</v>
      </c>
      <c r="D110" s="23"/>
      <c r="E110" s="23" t="s">
        <v>237</v>
      </c>
      <c r="F110" s="23" t="s">
        <v>234</v>
      </c>
      <c r="G110" s="23" t="s">
        <v>174</v>
      </c>
      <c r="H110" s="11"/>
    </row>
    <row r="111" spans="1:14">
      <c r="A111" s="93"/>
      <c r="B111" s="90"/>
      <c r="C111" s="4" t="s">
        <v>10</v>
      </c>
      <c r="E111" s="23" t="s">
        <v>238</v>
      </c>
      <c r="F111" s="23" t="s">
        <v>235</v>
      </c>
      <c r="G111" s="23" t="s">
        <v>101</v>
      </c>
      <c r="H111" s="26"/>
      <c r="I111" s="23"/>
    </row>
    <row r="112" spans="1:14" ht="4.95" customHeight="1">
      <c r="A112" s="13"/>
      <c r="B112" s="2"/>
      <c r="C112" s="7"/>
      <c r="D112" s="2"/>
      <c r="E112" s="2"/>
      <c r="F112" s="2"/>
      <c r="G112" s="2"/>
      <c r="H112" s="2"/>
    </row>
    <row r="113" spans="1:8" ht="29.1" customHeight="1">
      <c r="A113" s="93">
        <f>A106+1</f>
        <v>16</v>
      </c>
      <c r="B113" s="90">
        <f>B106+7</f>
        <v>43596</v>
      </c>
      <c r="C113" s="86" t="s">
        <v>78</v>
      </c>
      <c r="D113" s="17" t="s">
        <v>63</v>
      </c>
      <c r="E113" s="55"/>
      <c r="F113" s="71"/>
    </row>
    <row r="114" spans="1:8" ht="15">
      <c r="A114" s="93"/>
      <c r="B114" s="90"/>
      <c r="C114" s="5" t="s">
        <v>12</v>
      </c>
      <c r="D114" s="77" t="s">
        <v>106</v>
      </c>
      <c r="E114" s="78" t="s">
        <v>76</v>
      </c>
      <c r="F114" s="72"/>
    </row>
    <row r="115" spans="1:8">
      <c r="A115" s="93"/>
      <c r="B115" s="90"/>
      <c r="C115" s="5" t="s">
        <v>11</v>
      </c>
      <c r="D115" s="23"/>
      <c r="E115" s="40"/>
    </row>
    <row r="116" spans="1:8" ht="29.1" customHeight="1">
      <c r="A116" s="93"/>
      <c r="B116" s="90"/>
      <c r="C116" s="87" t="s">
        <v>6</v>
      </c>
      <c r="D116" s="34" t="s">
        <v>39</v>
      </c>
      <c r="E116" s="39"/>
    </row>
    <row r="117" spans="1:8">
      <c r="A117" s="93"/>
      <c r="B117" s="90"/>
      <c r="C117" s="4" t="s">
        <v>14</v>
      </c>
      <c r="D117" s="23"/>
      <c r="E117" s="52"/>
    </row>
    <row r="118" spans="1:8" ht="13.5" customHeight="1">
      <c r="A118" s="37"/>
      <c r="B118" s="25"/>
      <c r="C118" s="4" t="s">
        <v>10</v>
      </c>
      <c r="E118" s="52"/>
      <c r="G118" s="25"/>
      <c r="H118" s="26"/>
    </row>
    <row r="119" spans="1:8" ht="5.25" customHeight="1">
      <c r="A119" s="13"/>
      <c r="B119" s="2"/>
      <c r="C119" s="38"/>
      <c r="D119" s="40"/>
      <c r="E119" s="40"/>
      <c r="F119" s="70" t="s">
        <v>40</v>
      </c>
      <c r="G119" s="39"/>
      <c r="H119" s="39"/>
    </row>
    <row r="120" spans="1:8" ht="29.25" customHeight="1">
      <c r="A120" s="93">
        <f>A113+1</f>
        <v>17</v>
      </c>
      <c r="B120" s="90">
        <f>B113+7</f>
        <v>43603</v>
      </c>
      <c r="C120" s="22"/>
      <c r="D120" s="71" t="s">
        <v>69</v>
      </c>
      <c r="E120" s="71" t="s">
        <v>69</v>
      </c>
    </row>
    <row r="121" spans="1:8" ht="12.75" customHeight="1">
      <c r="A121" s="93"/>
      <c r="B121" s="90"/>
      <c r="C121" s="5"/>
      <c r="D121" s="72" t="s">
        <v>72</v>
      </c>
      <c r="E121" s="72" t="s">
        <v>71</v>
      </c>
    </row>
    <row r="122" spans="1:8" ht="12.75" customHeight="1">
      <c r="A122" s="93"/>
      <c r="B122" s="90"/>
      <c r="C122" s="5"/>
      <c r="D122" s="73" t="s">
        <v>142</v>
      </c>
      <c r="E122" s="73" t="s">
        <v>141</v>
      </c>
    </row>
    <row r="123" spans="1:8" ht="12.75" customHeight="1">
      <c r="A123" s="93"/>
      <c r="B123" s="90"/>
      <c r="C123" s="5"/>
      <c r="D123" s="73" t="s">
        <v>70</v>
      </c>
      <c r="E123" s="73" t="s">
        <v>70</v>
      </c>
    </row>
    <row r="124" spans="1:8" ht="14.1" customHeight="1">
      <c r="A124" s="93"/>
      <c r="B124" s="90"/>
      <c r="C124" s="4"/>
      <c r="D124" s="74" t="s">
        <v>144</v>
      </c>
      <c r="E124" s="74" t="s">
        <v>143</v>
      </c>
    </row>
    <row r="125" spans="1:8" ht="4.5" customHeight="1">
      <c r="A125" s="66"/>
      <c r="B125" s="39"/>
      <c r="C125" s="38"/>
      <c r="D125" s="67"/>
      <c r="E125" s="67"/>
      <c r="F125" s="67"/>
      <c r="G125" s="39"/>
      <c r="H125" s="39"/>
    </row>
    <row r="126" spans="1:8">
      <c r="A126" s="93"/>
      <c r="B126" s="90"/>
      <c r="C126" s="22"/>
      <c r="F126" s="68"/>
    </row>
    <row r="127" spans="1:8">
      <c r="A127" s="93"/>
      <c r="B127" s="90"/>
      <c r="C127" s="5"/>
      <c r="E127" s="47"/>
      <c r="F127" s="68"/>
    </row>
    <row r="128" spans="1:8">
      <c r="A128" s="93"/>
      <c r="B128" s="90"/>
      <c r="C128" s="16"/>
    </row>
    <row r="129" spans="1:5">
      <c r="A129" s="93"/>
      <c r="B129" s="90"/>
      <c r="C129" s="4"/>
      <c r="D129" s="11"/>
    </row>
    <row r="130" spans="1:5">
      <c r="E130" s="11"/>
    </row>
  </sheetData>
  <mergeCells count="52">
    <mergeCell ref="A22:A27"/>
    <mergeCell ref="B22:B27"/>
    <mergeCell ref="O24:O25"/>
    <mergeCell ref="A8:A13"/>
    <mergeCell ref="B8:B13"/>
    <mergeCell ref="H10:H11"/>
    <mergeCell ref="A15:A20"/>
    <mergeCell ref="B15:B20"/>
    <mergeCell ref="H17:H18"/>
    <mergeCell ref="H24:H25"/>
    <mergeCell ref="A29:A34"/>
    <mergeCell ref="B29:B34"/>
    <mergeCell ref="H31:H32"/>
    <mergeCell ref="A36:A41"/>
    <mergeCell ref="B36:B41"/>
    <mergeCell ref="H38:H39"/>
    <mergeCell ref="A43:A48"/>
    <mergeCell ref="B43:B48"/>
    <mergeCell ref="H45:H46"/>
    <mergeCell ref="A50:A55"/>
    <mergeCell ref="B50:B55"/>
    <mergeCell ref="H52:H53"/>
    <mergeCell ref="A57:A62"/>
    <mergeCell ref="B57:B62"/>
    <mergeCell ref="H59:H60"/>
    <mergeCell ref="A64:A69"/>
    <mergeCell ref="B64:B69"/>
    <mergeCell ref="H66:H67"/>
    <mergeCell ref="A71:A76"/>
    <mergeCell ref="B71:B76"/>
    <mergeCell ref="H73:H74"/>
    <mergeCell ref="A78:A83"/>
    <mergeCell ref="B78:B83"/>
    <mergeCell ref="H80:H81"/>
    <mergeCell ref="A85:A90"/>
    <mergeCell ref="B85:B90"/>
    <mergeCell ref="H87:H88"/>
    <mergeCell ref="A92:A97"/>
    <mergeCell ref="B92:B97"/>
    <mergeCell ref="H94:H95"/>
    <mergeCell ref="B106:B111"/>
    <mergeCell ref="H108:H109"/>
    <mergeCell ref="H101:H102"/>
    <mergeCell ref="A126:A129"/>
    <mergeCell ref="B126:B129"/>
    <mergeCell ref="A113:A117"/>
    <mergeCell ref="B113:B117"/>
    <mergeCell ref="A120:A124"/>
    <mergeCell ref="B120:B124"/>
    <mergeCell ref="A99:A104"/>
    <mergeCell ref="B99:B104"/>
    <mergeCell ref="A106:A111"/>
  </mergeCells>
  <pageMargins left="0.6" right="0.6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Alternative</vt:lpstr>
      <vt:lpstr>Alternative!Print_Area</vt:lpstr>
      <vt:lpstr>Alternative!Print_Titles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athanasiou</dc:creator>
  <cp:lastModifiedBy>kyous</cp:lastModifiedBy>
  <cp:lastPrinted>2020-01-04T04:01:02Z</cp:lastPrinted>
  <dcterms:created xsi:type="dcterms:W3CDTF">2007-04-26T19:15:27Z</dcterms:created>
  <dcterms:modified xsi:type="dcterms:W3CDTF">2020-03-13T18:35:52Z</dcterms:modified>
</cp:coreProperties>
</file>